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S:\Dokumenty\FOX RACING SHOX\Servis\"/>
    </mc:Choice>
  </mc:AlternateContent>
  <xr:revisionPtr revIDLastSave="0" documentId="13_ncr:1_{E134E747-9611-41D4-88A3-506297E534DC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</definedNames>
  <calcPr calcId="181029"/>
</workbook>
</file>

<file path=xl/calcChain.xml><?xml version="1.0" encoding="utf-8"?>
<calcChain xmlns="http://schemas.openxmlformats.org/spreadsheetml/2006/main">
  <c r="K56" i="1" l="1"/>
  <c r="K9" i="1" l="1"/>
  <c r="K11" i="1"/>
  <c r="K12" i="1"/>
  <c r="K13" i="1"/>
  <c r="K14" i="1"/>
  <c r="K15" i="1"/>
  <c r="K16" i="1"/>
  <c r="K18" i="1"/>
  <c r="K19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51" i="1"/>
  <c r="K52" i="1"/>
  <c r="K53" i="1"/>
  <c r="K54" i="1"/>
  <c r="K55" i="1"/>
  <c r="K57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</calcChain>
</file>

<file path=xl/sharedStrings.xml><?xml version="1.0" encoding="utf-8"?>
<sst xmlns="http://schemas.openxmlformats.org/spreadsheetml/2006/main" count="287" uniqueCount="145">
  <si>
    <t>DHX AIR</t>
  </si>
  <si>
    <t>MOC s DPH</t>
  </si>
  <si>
    <t>Transfer</t>
  </si>
  <si>
    <t>D.O.S.S</t>
  </si>
  <si>
    <t>11183 (803-00-078)</t>
  </si>
  <si>
    <t>PRÁCE</t>
  </si>
  <si>
    <t>NÁPLNĚ</t>
  </si>
  <si>
    <t>12503 (803-00-960)</t>
  </si>
  <si>
    <t>12505 (803-00-962)</t>
  </si>
  <si>
    <t>FIT4</t>
  </si>
  <si>
    <t>GRIP</t>
  </si>
  <si>
    <t>GRIP 2019+</t>
  </si>
  <si>
    <t>12633 (803-01-141)</t>
  </si>
  <si>
    <t>803-01-320</t>
  </si>
  <si>
    <t>RL/RLC OB</t>
  </si>
  <si>
    <t>RLC FIT</t>
  </si>
  <si>
    <t>11889 (803-00-870)</t>
  </si>
  <si>
    <t>11383 (803-00-377)</t>
  </si>
  <si>
    <t>CTD FIT</t>
  </si>
  <si>
    <t>CTD O/C</t>
  </si>
  <si>
    <t>11761 (803-00-807)</t>
  </si>
  <si>
    <t>11771 (803-00-811)</t>
  </si>
  <si>
    <t>12502 (803-00-945)</t>
  </si>
  <si>
    <t>12506 (803-00-963)</t>
  </si>
  <si>
    <t>11970 (803-00-933)</t>
  </si>
  <si>
    <t>12509 (803-00-946)</t>
  </si>
  <si>
    <t>11201 (803-00-102)</t>
  </si>
  <si>
    <t>11773 (803-00-277)</t>
  </si>
  <si>
    <t>11260 (803-00-135)</t>
  </si>
  <si>
    <t>11258 (803-00-136)</t>
  </si>
  <si>
    <t>R O/B</t>
  </si>
  <si>
    <t>11603 (803-00-508)</t>
  </si>
  <si>
    <t xml:space="preserve">FIT4 </t>
  </si>
  <si>
    <t>RC2</t>
  </si>
  <si>
    <t>GRIP2</t>
  </si>
  <si>
    <t>12504 (803-00-961)</t>
  </si>
  <si>
    <t>803-01-226</t>
  </si>
  <si>
    <t>RC2/NA2</t>
  </si>
  <si>
    <t>RC2/NA</t>
  </si>
  <si>
    <t>12638 (803-00-588)</t>
  </si>
  <si>
    <t>GRIP2019+</t>
  </si>
  <si>
    <t>803-01-316</t>
  </si>
  <si>
    <t>R</t>
  </si>
  <si>
    <t>11594 (803-00-501)</t>
  </si>
  <si>
    <t>12507 (803-00-964)</t>
  </si>
  <si>
    <t>11772 (803-00-812)</t>
  </si>
  <si>
    <t>74278 (803-01-140)</t>
  </si>
  <si>
    <t>10640 (803-00-950)</t>
  </si>
  <si>
    <t>2016-18</t>
  </si>
  <si>
    <t>2019+</t>
  </si>
  <si>
    <t>10641 (803-00-951)</t>
  </si>
  <si>
    <t>803-01-317</t>
  </si>
  <si>
    <t>10479 (803-00-816)</t>
  </si>
  <si>
    <t>10259 (803-00-142)</t>
  </si>
  <si>
    <t>DPS/CTD</t>
  </si>
  <si>
    <t>FLOAT B/V</t>
  </si>
  <si>
    <t>FLOAT X</t>
  </si>
  <si>
    <t>10258 (803-00-051)</t>
  </si>
  <si>
    <t>10395 (803-00-381)</t>
  </si>
  <si>
    <t>10489 (803-00-826)</t>
  </si>
  <si>
    <t>DRCV</t>
  </si>
  <si>
    <t>DRCV-RG</t>
  </si>
  <si>
    <t>Thru-Shaft</t>
  </si>
  <si>
    <t>10617 (803-00-589)</t>
  </si>
  <si>
    <t>803-01-157</t>
  </si>
  <si>
    <t>DHX RC2/RC4</t>
  </si>
  <si>
    <t>10391 (803-00-379)</t>
  </si>
  <si>
    <t>803-00-828</t>
  </si>
  <si>
    <t>10276 (803-00-122)</t>
  </si>
  <si>
    <t>VAN R/RC + DHX</t>
  </si>
  <si>
    <t>NUDE</t>
  </si>
  <si>
    <t>DPX2</t>
  </si>
  <si>
    <t>10635 (803-00-867)</t>
  </si>
  <si>
    <t>803-01-283</t>
  </si>
  <si>
    <t>803-01-154</t>
  </si>
  <si>
    <t>GEMINI DPS</t>
  </si>
  <si>
    <t>10321 (803-00-143)</t>
  </si>
  <si>
    <t>GEMINI DPX2</t>
  </si>
  <si>
    <t>10403 (803-00-456)</t>
  </si>
  <si>
    <t>Microbrain</t>
  </si>
  <si>
    <t xml:space="preserve">BRAIN </t>
  </si>
  <si>
    <t>10404 (803-00-457)</t>
  </si>
  <si>
    <t>10422 (803-00-384)</t>
  </si>
  <si>
    <t>10428 (803-00-580)</t>
  </si>
  <si>
    <t>10410 (803-00-489)</t>
  </si>
  <si>
    <t>nebude</t>
  </si>
  <si>
    <t>Těsnění olejová část</t>
  </si>
  <si>
    <t>MOC celkem</t>
  </si>
  <si>
    <t>32 mm FLOAT</t>
  </si>
  <si>
    <t>32 mm TALAS</t>
  </si>
  <si>
    <t>32 mm F-SERIES/FLOAT        (2015 a starší)</t>
  </si>
  <si>
    <t>34 mm FLOAT (2013-2015)</t>
  </si>
  <si>
    <t>34 mm FLOAT NA2 (2016 a novější)</t>
  </si>
  <si>
    <t>34 mm TALAS</t>
  </si>
  <si>
    <t>36mm FLOAT R a VAN R (2012 a starší)</t>
  </si>
  <si>
    <t>36 mm VAN a FLOAT novější</t>
  </si>
  <si>
    <t>36 mm TALAS 5</t>
  </si>
  <si>
    <t>40 mm pružinový model</t>
  </si>
  <si>
    <t>40 mm AIR vzduchový model</t>
  </si>
  <si>
    <t>Výměna kluzných pouzder</t>
  </si>
  <si>
    <t>32mm kluzná pouzdra</t>
  </si>
  <si>
    <t>34mm kluzná pouzdra</t>
  </si>
  <si>
    <t>36mm kluzná pouzdra</t>
  </si>
  <si>
    <t>40mm kluzná pouzdra</t>
  </si>
  <si>
    <t>TYP VIDLICE</t>
  </si>
  <si>
    <t>TYP PATRONY</t>
  </si>
  <si>
    <t>Těsnicí sada</t>
  </si>
  <si>
    <t>Těsnění vzduchová část</t>
  </si>
  <si>
    <t>Servis teleskopických sedlovek FOX</t>
  </si>
  <si>
    <t>všechna provedení</t>
  </si>
  <si>
    <t>Servis tlumičů FOX</t>
  </si>
  <si>
    <t>DHX2</t>
  </si>
  <si>
    <t>FLOAT X2</t>
  </si>
  <si>
    <t>FLOAT</t>
  </si>
  <si>
    <t>FLOAT RP3/RP2/R</t>
  </si>
  <si>
    <t>FLOAT  - kola Trek</t>
  </si>
  <si>
    <t>DHX 3.0/4.0/5.0, VAN R/RC,    DHX RC</t>
  </si>
  <si>
    <t>NUDE - kola SCOTT</t>
  </si>
  <si>
    <t>GEMINI - kola Cannondale</t>
  </si>
  <si>
    <t>DHX AIR 3.0/4.0/5.0</t>
  </si>
  <si>
    <t>BRAIN - kola Specialized</t>
  </si>
  <si>
    <t>DYAD - kola Cannondale</t>
  </si>
  <si>
    <t>DYAD RT2</t>
  </si>
  <si>
    <t>Prachovky SKF</t>
  </si>
  <si>
    <t>TYP SEDLOVKY</t>
  </si>
  <si>
    <t>Provedení</t>
  </si>
  <si>
    <t>0,5" píst</t>
  </si>
  <si>
    <t>0,62" píst</t>
  </si>
  <si>
    <t>Životnost těsnění, prachovek a gumových částí nemusí být delší než 90 dní</t>
  </si>
  <si>
    <t xml:space="preserve">Uvedené ceny jsou včetně 21% DPH a není v nich započítáno poštovné </t>
  </si>
  <si>
    <t>Servisní centrum FOX/Marzocchi CYKLOŠVEC Písek si vyhrazuje právo na změnu cen.</t>
  </si>
  <si>
    <t>-</t>
  </si>
  <si>
    <t>Při zasílání produktů na servis vyplňte prosím servisní zakázkový list (ke stažení zde: a pošlete spolu s produktem</t>
  </si>
  <si>
    <t>Tlumiče FLOAT servis vzduchové části</t>
  </si>
  <si>
    <t>Servis odpružených vidlic FOX</t>
  </si>
  <si>
    <t>Ceník je platný od 1. 4. 2019</t>
  </si>
  <si>
    <t>VELKOOBCHODNÍ CENÍK SERVISU VIDLIC, TLUMIČŮ A TELESKOPICKÝCH SEDLOVEK FOX</t>
  </si>
  <si>
    <t xml:space="preserve">Autorizované FOX a MARZOCCHI servisní centrum v ČR:CYKLOŠVEC s.r.o., 397 01 Písek, U Hřebčince 2509, 
tel. servis: 382 206 451, mobil: 605 215 801, tel. info: 382 206 440,
 e-mail: servisfox@cyklosvec.cz
</t>
  </si>
  <si>
    <t>TYP TLUMIČE</t>
  </si>
  <si>
    <t>Poznámka</t>
  </si>
  <si>
    <t>12508 (803-00-944)</t>
  </si>
  <si>
    <t>32 mm FLOAT (2005-2011)</t>
  </si>
  <si>
    <t>Transfer 2018+</t>
  </si>
  <si>
    <t>803-01-255</t>
  </si>
  <si>
    <t>11504 (803-00-684)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</si>
</sst>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 x14ac:knownFonts="1">
    <font>
      <sz val="10"/>
      <name val="Arial CE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indexed="9"/>
      <name val="Calibri"/>
      <family val="2"/>
      <charset val="238"/>
    </font>
    <font>
      <b/>
      <i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22"/>
      <name val="Gotham Narrow Black"/>
      <family val="3"/>
    </font>
    <font>
      <b/>
      <i/>
      <sz val="15"/>
      <name val="Gotham Narrow Black"/>
      <family val="3"/>
    </font>
    <font>
      <b/>
      <i/>
      <sz val="20"/>
      <color theme="0"/>
      <name val="Gotham Narrow Black"/>
      <family val="3"/>
    </font>
    <font>
      <b/>
      <i/>
      <sz val="18"/>
      <color theme="0"/>
      <name val="Gotham Narrow Black"/>
      <family val="3"/>
    </font>
    <font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5" fillId="4" borderId="0" xfId="0" applyFont="1" applyFill="1"/>
    <xf numFmtId="0" fontId="2" fillId="0" borderId="0" xfId="0" applyFont="1"/>
    <xf numFmtId="0" fontId="3" fillId="0" borderId="0" xfId="0" applyFont="1"/>
    <xf numFmtId="164" fontId="5" fillId="0" borderId="0" xfId="0" applyNumberFormat="1" applyFont="1"/>
    <xf numFmtId="0" fontId="5" fillId="0" borderId="2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7" xfId="0" applyFont="1" applyBorder="1"/>
    <xf numFmtId="0" fontId="3" fillId="0" borderId="13" xfId="0" applyFont="1" applyBorder="1"/>
    <xf numFmtId="0" fontId="5" fillId="0" borderId="18" xfId="0" applyFont="1" applyBorder="1"/>
    <xf numFmtId="0" fontId="5" fillId="0" borderId="20" xfId="0" applyFont="1" applyBorder="1"/>
    <xf numFmtId="0" fontId="3" fillId="0" borderId="10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/>
    <xf numFmtId="0" fontId="3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64" fontId="3" fillId="0" borderId="27" xfId="0" applyNumberFormat="1" applyFont="1" applyBorder="1"/>
    <xf numFmtId="164" fontId="3" fillId="0" borderId="28" xfId="0" applyNumberFormat="1" applyFont="1" applyBorder="1"/>
    <xf numFmtId="0" fontId="3" fillId="6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6" borderId="7" xfId="0" applyFont="1" applyFill="1" applyBorder="1"/>
    <xf numFmtId="0" fontId="5" fillId="6" borderId="2" xfId="0" applyFont="1" applyFill="1" applyBorder="1"/>
    <xf numFmtId="0" fontId="5" fillId="6" borderId="7" xfId="0" applyFont="1" applyFill="1" applyBorder="1"/>
    <xf numFmtId="164" fontId="3" fillId="6" borderId="27" xfId="0" applyNumberFormat="1" applyFont="1" applyFill="1" applyBorder="1"/>
    <xf numFmtId="0" fontId="5" fillId="6" borderId="5" xfId="0" applyFont="1" applyFill="1" applyBorder="1"/>
    <xf numFmtId="0" fontId="5" fillId="6" borderId="8" xfId="0" applyFont="1" applyFill="1" applyBorder="1"/>
    <xf numFmtId="164" fontId="3" fillId="6" borderId="28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13" xfId="0" applyFont="1" applyBorder="1"/>
    <xf numFmtId="164" fontId="3" fillId="0" borderId="29" xfId="0" applyNumberFormat="1" applyFont="1" applyBorder="1"/>
    <xf numFmtId="0" fontId="3" fillId="6" borderId="22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164" fontId="3" fillId="6" borderId="26" xfId="0" applyNumberFormat="1" applyFont="1" applyFill="1" applyBorder="1"/>
    <xf numFmtId="0" fontId="3" fillId="6" borderId="23" xfId="0" applyFont="1" applyFill="1" applyBorder="1"/>
    <xf numFmtId="0" fontId="3" fillId="6" borderId="24" xfId="0" applyFont="1" applyFill="1" applyBorder="1"/>
    <xf numFmtId="0" fontId="7" fillId="0" borderId="26" xfId="0" applyFont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6" borderId="18" xfId="0" applyFont="1" applyFill="1" applyBorder="1"/>
    <xf numFmtId="0" fontId="3" fillId="6" borderId="10" xfId="0" applyFont="1" applyFill="1" applyBorder="1"/>
    <xf numFmtId="0" fontId="5" fillId="6" borderId="27" xfId="0" applyFont="1" applyFill="1" applyBorder="1"/>
    <xf numFmtId="0" fontId="2" fillId="0" borderId="2" xfId="0" applyFont="1" applyBorder="1"/>
    <xf numFmtId="0" fontId="2" fillId="0" borderId="27" xfId="0" applyFont="1" applyBorder="1"/>
    <xf numFmtId="0" fontId="4" fillId="6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4" fillId="6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6" fillId="6" borderId="2" xfId="0" applyFont="1" applyFill="1" applyBorder="1"/>
    <xf numFmtId="0" fontId="16" fillId="0" borderId="2" xfId="0" applyFont="1" applyBorder="1"/>
    <xf numFmtId="0" fontId="17" fillId="6" borderId="2" xfId="0" applyFont="1" applyFill="1" applyBorder="1"/>
    <xf numFmtId="0" fontId="16" fillId="0" borderId="12" xfId="0" applyFont="1" applyBorder="1"/>
    <xf numFmtId="0" fontId="16" fillId="6" borderId="4" xfId="0" applyFont="1" applyFill="1" applyBorder="1"/>
    <xf numFmtId="0" fontId="16" fillId="6" borderId="5" xfId="0" applyFont="1" applyFill="1" applyBorder="1"/>
    <xf numFmtId="0" fontId="16" fillId="0" borderId="18" xfId="0" applyFont="1" applyBorder="1"/>
    <xf numFmtId="0" fontId="3" fillId="6" borderId="13" xfId="0" applyFont="1" applyFill="1" applyBorder="1"/>
    <xf numFmtId="0" fontId="5" fillId="6" borderId="12" xfId="0" applyFont="1" applyFill="1" applyBorder="1"/>
    <xf numFmtId="0" fontId="3" fillId="6" borderId="29" xfId="0" applyFont="1" applyFill="1" applyBorder="1" applyAlignment="1">
      <alignment horizontal="center"/>
    </xf>
    <xf numFmtId="0" fontId="16" fillId="6" borderId="18" xfId="0" applyFont="1" applyFill="1" applyBorder="1"/>
    <xf numFmtId="0" fontId="5" fillId="6" borderId="21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29" xfId="0" applyFont="1" applyFill="1" applyBorder="1"/>
    <xf numFmtId="164" fontId="3" fillId="6" borderId="29" xfId="0" applyNumberFormat="1" applyFont="1" applyFill="1" applyBorder="1"/>
    <xf numFmtId="0" fontId="4" fillId="6" borderId="7" xfId="0" applyFont="1" applyFill="1" applyBorder="1" applyAlignment="1">
      <alignment horizontal="center" vertical="center" wrapText="1"/>
    </xf>
    <xf numFmtId="0" fontId="16" fillId="6" borderId="12" xfId="0" applyFont="1" applyFill="1" applyBorder="1"/>
    <xf numFmtId="0" fontId="3" fillId="6" borderId="27" xfId="0" applyFont="1" applyFill="1" applyBorder="1"/>
    <xf numFmtId="0" fontId="16" fillId="0" borderId="20" xfId="0" applyFont="1" applyBorder="1"/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2" fillId="0" borderId="18" xfId="0" applyFont="1" applyFill="1" applyBorder="1"/>
    <xf numFmtId="0" fontId="4" fillId="0" borderId="7" xfId="0" applyFont="1" applyFill="1" applyBorder="1" applyAlignment="1">
      <alignment horizontal="center"/>
    </xf>
    <xf numFmtId="0" fontId="16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5" fillId="0" borderId="18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598716</xdr:colOff>
      <xdr:row>0</xdr:row>
      <xdr:rowOff>75242</xdr:rowOff>
    </xdr:from>
    <xdr:to>
      <xdr:col>10</xdr:col>
      <xdr:colOff>1001487</xdr:colOff>
      <xdr:row>4</xdr:row>
      <xdr:rowOff>93072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E63D7E-7A27-4AF0-831D-7C9484CA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0" y="75242"/>
          <a:ext cx="1665514" cy="80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206829</xdr:colOff>
      <xdr:row>0</xdr:row>
      <xdr:rowOff>54429</xdr:rowOff>
    </xdr:from>
    <xdr:to>
      <xdr:col>0</xdr:col>
      <xdr:colOff>1665840</xdr:colOff>
      <xdr:row>4</xdr:row>
      <xdr:rowOff>266701</xdr:rowOff>
    </xdr:to>
    <xdr:pic>
      <xdr:nvPicPr>
        <xdr:cNvPr id="5" name="Obrázek 4" descr="FOX-heritage">
          <a:extLst>
            <a:ext uri="{FF2B5EF4-FFF2-40B4-BE49-F238E27FC236}">
              <a16:creationId xmlns:a16="http://schemas.microsoft.com/office/drawing/2014/main" id="{8516D92E-08BC-4909-9732-3791A74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9" y="54429"/>
          <a:ext cx="1459011" cy="99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="70" zoomScaleNormal="70" workbookViewId="0">
      <selection activeCell="S4" sqref="S4"/>
    </sheetView>
  </sheetViews>
  <sheetFormatPr defaultColWidth="9.21875" defaultRowHeight="13.8" x14ac:dyDescent="0.3"/>
  <cols>
    <col min="1" max="1" width="27.77734375" style="39" customWidth="1"/>
    <col min="2" max="2" width="22.6640625" style="1" customWidth="1"/>
    <col min="3" max="3" width="17" style="1" customWidth="1"/>
    <col min="4" max="4" width="11.77734375" style="44" customWidth="1"/>
    <col min="5" max="5" width="17.44140625" style="1" customWidth="1"/>
    <col min="6" max="6" width="11.33203125" style="44" customWidth="1"/>
    <col min="7" max="7" width="22" style="1" customWidth="1"/>
    <col min="8" max="8" width="12.109375" style="44" customWidth="1"/>
    <col min="9" max="10" width="9.21875" style="1"/>
    <col min="11" max="11" width="17" style="5" customWidth="1"/>
    <col min="12" max="16384" width="9.21875" style="1"/>
  </cols>
  <sheetData>
    <row r="1" spans="1:11" ht="15" customHeight="1" x14ac:dyDescent="0.3"/>
    <row r="2" spans="1:11" ht="15" customHeight="1" x14ac:dyDescent="0.3"/>
    <row r="3" spans="1:11" ht="15" customHeight="1" x14ac:dyDescent="0.3"/>
    <row r="4" spans="1:11" ht="15" customHeight="1" x14ac:dyDescent="0.3"/>
    <row r="5" spans="1:11" ht="55.8" customHeight="1" x14ac:dyDescent="0.3">
      <c r="A5" s="95" t="s">
        <v>136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63.6" customHeight="1" x14ac:dyDescent="0.3">
      <c r="A6" s="96" t="s">
        <v>137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30.75" customHeight="1" thickBot="1" x14ac:dyDescent="0.35">
      <c r="A7" s="103" t="s">
        <v>134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23.25" customHeight="1" x14ac:dyDescent="0.3">
      <c r="A8" s="76" t="s">
        <v>104</v>
      </c>
      <c r="B8" s="77" t="s">
        <v>105</v>
      </c>
      <c r="C8" s="78" t="s">
        <v>123</v>
      </c>
      <c r="D8" s="54" t="s">
        <v>1</v>
      </c>
      <c r="E8" s="78" t="s">
        <v>86</v>
      </c>
      <c r="F8" s="54" t="s">
        <v>1</v>
      </c>
      <c r="G8" s="78" t="s">
        <v>107</v>
      </c>
      <c r="H8" s="54" t="s">
        <v>1</v>
      </c>
      <c r="I8" s="78" t="s">
        <v>5</v>
      </c>
      <c r="J8" s="79" t="s">
        <v>6</v>
      </c>
      <c r="K8" s="80" t="s">
        <v>87</v>
      </c>
    </row>
    <row r="9" spans="1:11" ht="18" customHeight="1" x14ac:dyDescent="0.3">
      <c r="A9" s="90" t="s">
        <v>141</v>
      </c>
      <c r="B9" s="29" t="s">
        <v>14</v>
      </c>
      <c r="C9" s="109" t="s">
        <v>140</v>
      </c>
      <c r="D9" s="55">
        <v>890</v>
      </c>
      <c r="E9" s="109" t="s">
        <v>4</v>
      </c>
      <c r="F9" s="55">
        <v>490</v>
      </c>
      <c r="G9" s="30" t="s">
        <v>131</v>
      </c>
      <c r="H9" s="55"/>
      <c r="I9" s="30">
        <v>500</v>
      </c>
      <c r="J9" s="31">
        <v>100</v>
      </c>
      <c r="K9" s="32">
        <f>D9+F9+H9+I9+J9</f>
        <v>1980</v>
      </c>
    </row>
    <row r="10" spans="1:11" ht="18" customHeight="1" x14ac:dyDescent="0.3">
      <c r="A10" s="92"/>
      <c r="B10" s="29"/>
      <c r="C10" s="109"/>
      <c r="D10" s="55"/>
      <c r="E10" s="30"/>
      <c r="F10" s="55"/>
      <c r="G10" s="30" t="s">
        <v>131</v>
      </c>
      <c r="H10" s="55"/>
      <c r="I10" s="30"/>
      <c r="J10" s="31"/>
      <c r="K10" s="32"/>
    </row>
    <row r="11" spans="1:11" ht="18" customHeight="1" x14ac:dyDescent="0.3">
      <c r="A11" s="87" t="s">
        <v>88</v>
      </c>
      <c r="B11" s="11" t="s">
        <v>9</v>
      </c>
      <c r="C11" s="110" t="s">
        <v>140</v>
      </c>
      <c r="D11" s="56">
        <v>890</v>
      </c>
      <c r="E11" s="110" t="s">
        <v>7</v>
      </c>
      <c r="F11" s="56">
        <v>790</v>
      </c>
      <c r="G11" s="110" t="s">
        <v>8</v>
      </c>
      <c r="H11" s="56">
        <v>510</v>
      </c>
      <c r="I11" s="6">
        <v>500</v>
      </c>
      <c r="J11" s="20">
        <v>100</v>
      </c>
      <c r="K11" s="24">
        <f>D11+F11+H11+I11+J11</f>
        <v>2790</v>
      </c>
    </row>
    <row r="12" spans="1:11" ht="18" customHeight="1" x14ac:dyDescent="0.3">
      <c r="A12" s="88"/>
      <c r="B12" s="11" t="s">
        <v>10</v>
      </c>
      <c r="C12" s="110" t="s">
        <v>140</v>
      </c>
      <c r="D12" s="56">
        <v>890</v>
      </c>
      <c r="E12" s="110" t="s">
        <v>12</v>
      </c>
      <c r="F12" s="56">
        <v>790</v>
      </c>
      <c r="G12" s="110" t="s">
        <v>8</v>
      </c>
      <c r="H12" s="56">
        <v>510</v>
      </c>
      <c r="I12" s="6">
        <v>500</v>
      </c>
      <c r="J12" s="20">
        <v>100</v>
      </c>
      <c r="K12" s="24">
        <f>D12+F12+H12+I12+J12</f>
        <v>2790</v>
      </c>
    </row>
    <row r="13" spans="1:11" ht="18" customHeight="1" x14ac:dyDescent="0.3">
      <c r="A13" s="89"/>
      <c r="B13" s="11" t="s">
        <v>11</v>
      </c>
      <c r="C13" s="110" t="s">
        <v>140</v>
      </c>
      <c r="D13" s="56">
        <v>890</v>
      </c>
      <c r="E13" s="110" t="s">
        <v>13</v>
      </c>
      <c r="F13" s="56">
        <v>790</v>
      </c>
      <c r="G13" s="110" t="s">
        <v>8</v>
      </c>
      <c r="H13" s="56">
        <v>510</v>
      </c>
      <c r="I13" s="6">
        <v>500</v>
      </c>
      <c r="J13" s="20">
        <v>100</v>
      </c>
      <c r="K13" s="24">
        <f>D13+F13+H13+I13+J13</f>
        <v>2790</v>
      </c>
    </row>
    <row r="14" spans="1:11" ht="18" customHeight="1" x14ac:dyDescent="0.3">
      <c r="A14" s="90" t="s">
        <v>89</v>
      </c>
      <c r="B14" s="29" t="s">
        <v>14</v>
      </c>
      <c r="C14" s="109" t="s">
        <v>140</v>
      </c>
      <c r="D14" s="55">
        <v>890</v>
      </c>
      <c r="E14" s="109" t="s">
        <v>4</v>
      </c>
      <c r="F14" s="55">
        <v>690</v>
      </c>
      <c r="G14" s="109" t="s">
        <v>17</v>
      </c>
      <c r="H14" s="55">
        <v>690</v>
      </c>
      <c r="I14" s="30">
        <v>500</v>
      </c>
      <c r="J14" s="31">
        <v>280</v>
      </c>
      <c r="K14" s="32">
        <f>D14+F14+H14+I14+J14</f>
        <v>3050</v>
      </c>
    </row>
    <row r="15" spans="1:11" ht="18" customHeight="1" x14ac:dyDescent="0.3">
      <c r="A15" s="92"/>
      <c r="B15" s="29" t="s">
        <v>15</v>
      </c>
      <c r="C15" s="109" t="s">
        <v>140</v>
      </c>
      <c r="D15" s="55">
        <v>890</v>
      </c>
      <c r="E15" s="109" t="s">
        <v>144</v>
      </c>
      <c r="F15" s="55">
        <v>990</v>
      </c>
      <c r="G15" s="109" t="s">
        <v>16</v>
      </c>
      <c r="H15" s="55">
        <v>690</v>
      </c>
      <c r="I15" s="30">
        <v>500</v>
      </c>
      <c r="J15" s="31">
        <v>280</v>
      </c>
      <c r="K15" s="32">
        <f>D15+F15+H15+I15+J15</f>
        <v>3350</v>
      </c>
    </row>
    <row r="16" spans="1:11" ht="18" customHeight="1" x14ac:dyDescent="0.3">
      <c r="A16" s="87" t="s">
        <v>90</v>
      </c>
      <c r="B16" s="11" t="s">
        <v>18</v>
      </c>
      <c r="C16" s="110" t="s">
        <v>140</v>
      </c>
      <c r="D16" s="56">
        <v>890</v>
      </c>
      <c r="E16" s="110" t="s">
        <v>20</v>
      </c>
      <c r="F16" s="56">
        <v>890</v>
      </c>
      <c r="G16" s="6" t="s">
        <v>131</v>
      </c>
      <c r="H16" s="56"/>
      <c r="I16" s="6">
        <v>500</v>
      </c>
      <c r="J16" s="20">
        <v>100</v>
      </c>
      <c r="K16" s="24">
        <f>D16+F16+H16+I16+J16</f>
        <v>2380</v>
      </c>
    </row>
    <row r="17" spans="1:11" ht="18" hidden="1" customHeight="1" x14ac:dyDescent="0.3">
      <c r="A17" s="88"/>
      <c r="B17" s="11" t="s">
        <v>19</v>
      </c>
      <c r="C17" s="110" t="s">
        <v>140</v>
      </c>
      <c r="D17" s="56" t="s">
        <v>85</v>
      </c>
      <c r="E17" s="6" t="s">
        <v>21</v>
      </c>
      <c r="F17" s="56" t="s">
        <v>85</v>
      </c>
      <c r="G17" s="6"/>
      <c r="H17" s="56"/>
      <c r="I17" s="6">
        <v>500</v>
      </c>
      <c r="J17" s="20">
        <v>100</v>
      </c>
      <c r="K17" s="24" t="s">
        <v>85</v>
      </c>
    </row>
    <row r="18" spans="1:11" ht="18" customHeight="1" x14ac:dyDescent="0.3">
      <c r="A18" s="89"/>
      <c r="B18" s="11" t="s">
        <v>15</v>
      </c>
      <c r="C18" s="110" t="s">
        <v>140</v>
      </c>
      <c r="D18" s="56">
        <v>890</v>
      </c>
      <c r="E18" s="132" t="s">
        <v>144</v>
      </c>
      <c r="F18" s="56">
        <v>990</v>
      </c>
      <c r="G18" s="6" t="s">
        <v>131</v>
      </c>
      <c r="H18" s="56"/>
      <c r="I18" s="6">
        <v>500</v>
      </c>
      <c r="J18" s="20">
        <v>100</v>
      </c>
      <c r="K18" s="24">
        <f>D18+F18+H18+I18+J18</f>
        <v>2480</v>
      </c>
    </row>
    <row r="19" spans="1:11" ht="18" customHeight="1" x14ac:dyDescent="0.3">
      <c r="A19" s="90" t="s">
        <v>91</v>
      </c>
      <c r="B19" s="29" t="s">
        <v>18</v>
      </c>
      <c r="C19" s="111" t="s">
        <v>22</v>
      </c>
      <c r="D19" s="57">
        <v>990</v>
      </c>
      <c r="E19" s="109" t="s">
        <v>20</v>
      </c>
      <c r="F19" s="55">
        <v>790</v>
      </c>
      <c r="G19" s="30" t="s">
        <v>131</v>
      </c>
      <c r="H19" s="55"/>
      <c r="I19" s="30">
        <v>500</v>
      </c>
      <c r="J19" s="31">
        <v>100</v>
      </c>
      <c r="K19" s="32">
        <f>D19+F19+H19+I19+J19</f>
        <v>2380</v>
      </c>
    </row>
    <row r="20" spans="1:11" ht="18" hidden="1" customHeight="1" x14ac:dyDescent="0.3">
      <c r="A20" s="92"/>
      <c r="B20" s="29" t="s">
        <v>19</v>
      </c>
      <c r="C20" s="109" t="s">
        <v>22</v>
      </c>
      <c r="D20" s="55" t="s">
        <v>85</v>
      </c>
      <c r="E20" s="30" t="s">
        <v>21</v>
      </c>
      <c r="F20" s="55" t="s">
        <v>85</v>
      </c>
      <c r="G20" s="30"/>
      <c r="H20" s="55"/>
      <c r="I20" s="30">
        <v>500</v>
      </c>
      <c r="J20" s="31">
        <v>100</v>
      </c>
      <c r="K20" s="32" t="s">
        <v>85</v>
      </c>
    </row>
    <row r="21" spans="1:11" ht="18" customHeight="1" x14ac:dyDescent="0.3">
      <c r="A21" s="87" t="s">
        <v>92</v>
      </c>
      <c r="B21" s="11" t="s">
        <v>9</v>
      </c>
      <c r="C21" s="110" t="s">
        <v>22</v>
      </c>
      <c r="D21" s="56">
        <v>990</v>
      </c>
      <c r="E21" s="110" t="s">
        <v>7</v>
      </c>
      <c r="F21" s="56">
        <v>790</v>
      </c>
      <c r="G21" s="110" t="s">
        <v>23</v>
      </c>
      <c r="H21" s="56">
        <v>510</v>
      </c>
      <c r="I21" s="6">
        <v>500</v>
      </c>
      <c r="J21" s="20">
        <v>100</v>
      </c>
      <c r="K21" s="24">
        <f>D21+F21+H21+I21+J21</f>
        <v>2890</v>
      </c>
    </row>
    <row r="22" spans="1:11" ht="18" customHeight="1" x14ac:dyDescent="0.3">
      <c r="A22" s="88"/>
      <c r="B22" s="11" t="s">
        <v>10</v>
      </c>
      <c r="C22" s="110" t="s">
        <v>22</v>
      </c>
      <c r="D22" s="56">
        <v>990</v>
      </c>
      <c r="E22" s="110" t="s">
        <v>12</v>
      </c>
      <c r="F22" s="56">
        <v>790</v>
      </c>
      <c r="G22" s="110" t="s">
        <v>23</v>
      </c>
      <c r="H22" s="56">
        <v>510</v>
      </c>
      <c r="I22" s="6">
        <v>500</v>
      </c>
      <c r="J22" s="20">
        <v>100</v>
      </c>
      <c r="K22" s="24">
        <f>D22+F22+H22+I22+J22</f>
        <v>2890</v>
      </c>
    </row>
    <row r="23" spans="1:11" ht="18" customHeight="1" x14ac:dyDescent="0.3">
      <c r="A23" s="89"/>
      <c r="B23" s="11" t="s">
        <v>11</v>
      </c>
      <c r="C23" s="110" t="s">
        <v>22</v>
      </c>
      <c r="D23" s="56">
        <v>990</v>
      </c>
      <c r="E23" s="110" t="s">
        <v>13</v>
      </c>
      <c r="F23" s="56">
        <v>790</v>
      </c>
      <c r="G23" s="110" t="s">
        <v>23</v>
      </c>
      <c r="H23" s="56">
        <v>510</v>
      </c>
      <c r="I23" s="6">
        <v>500</v>
      </c>
      <c r="J23" s="20">
        <v>100</v>
      </c>
      <c r="K23" s="24">
        <f>D23+F23+H23+I23+J23</f>
        <v>2890</v>
      </c>
    </row>
    <row r="24" spans="1:11" ht="18" customHeight="1" x14ac:dyDescent="0.3">
      <c r="A24" s="90" t="s">
        <v>93</v>
      </c>
      <c r="B24" s="29" t="s">
        <v>9</v>
      </c>
      <c r="C24" s="109" t="s">
        <v>22</v>
      </c>
      <c r="D24" s="55">
        <v>990</v>
      </c>
      <c r="E24" s="109" t="s">
        <v>7</v>
      </c>
      <c r="F24" s="55">
        <v>790</v>
      </c>
      <c r="G24" s="109" t="s">
        <v>16</v>
      </c>
      <c r="H24" s="55">
        <v>690</v>
      </c>
      <c r="I24" s="30">
        <v>500</v>
      </c>
      <c r="J24" s="31">
        <v>280</v>
      </c>
      <c r="K24" s="32">
        <f>D24+F24+H24+I24+J24</f>
        <v>3250</v>
      </c>
    </row>
    <row r="25" spans="1:11" ht="18" customHeight="1" x14ac:dyDescent="0.3">
      <c r="A25" s="91"/>
      <c r="B25" s="29" t="s">
        <v>10</v>
      </c>
      <c r="C25" s="109" t="s">
        <v>22</v>
      </c>
      <c r="D25" s="55">
        <v>990</v>
      </c>
      <c r="E25" s="109" t="s">
        <v>12</v>
      </c>
      <c r="F25" s="55">
        <v>790</v>
      </c>
      <c r="G25" s="109" t="s">
        <v>16</v>
      </c>
      <c r="H25" s="55">
        <v>690</v>
      </c>
      <c r="I25" s="30">
        <v>500</v>
      </c>
      <c r="J25" s="31">
        <v>280</v>
      </c>
      <c r="K25" s="32">
        <f>D25+F25+H25+I25+J25</f>
        <v>3250</v>
      </c>
    </row>
    <row r="26" spans="1:11" ht="18" customHeight="1" x14ac:dyDescent="0.3">
      <c r="A26" s="91"/>
      <c r="B26" s="29" t="s">
        <v>18</v>
      </c>
      <c r="C26" s="109" t="s">
        <v>22</v>
      </c>
      <c r="D26" s="55">
        <v>990</v>
      </c>
      <c r="E26" s="109" t="s">
        <v>20</v>
      </c>
      <c r="F26" s="55">
        <v>790</v>
      </c>
      <c r="G26" s="109" t="s">
        <v>16</v>
      </c>
      <c r="H26" s="55">
        <v>690</v>
      </c>
      <c r="I26" s="30">
        <v>500</v>
      </c>
      <c r="J26" s="31">
        <v>280</v>
      </c>
      <c r="K26" s="32">
        <f>D26+F26+H26+I26+J26</f>
        <v>3250</v>
      </c>
    </row>
    <row r="27" spans="1:11" ht="18" hidden="1" customHeight="1" x14ac:dyDescent="0.3">
      <c r="A27" s="92"/>
      <c r="B27" s="29" t="s">
        <v>19</v>
      </c>
      <c r="C27" s="109" t="s">
        <v>22</v>
      </c>
      <c r="D27" s="55" t="s">
        <v>85</v>
      </c>
      <c r="E27" s="30" t="s">
        <v>21</v>
      </c>
      <c r="F27" s="55" t="s">
        <v>85</v>
      </c>
      <c r="G27" s="30" t="s">
        <v>16</v>
      </c>
      <c r="H27" s="55" t="s">
        <v>85</v>
      </c>
      <c r="I27" s="30">
        <v>500</v>
      </c>
      <c r="J27" s="31">
        <v>280</v>
      </c>
      <c r="K27" s="32" t="s">
        <v>85</v>
      </c>
    </row>
    <row r="28" spans="1:11" ht="30.6" customHeight="1" x14ac:dyDescent="0.3">
      <c r="A28" s="36" t="s">
        <v>94</v>
      </c>
      <c r="B28" s="11" t="s">
        <v>30</v>
      </c>
      <c r="C28" s="110" t="s">
        <v>24</v>
      </c>
      <c r="D28" s="56">
        <v>990</v>
      </c>
      <c r="E28" s="110" t="s">
        <v>31</v>
      </c>
      <c r="F28" s="56">
        <v>690</v>
      </c>
      <c r="G28" s="6" t="s">
        <v>131</v>
      </c>
      <c r="H28" s="56"/>
      <c r="I28" s="6">
        <v>500</v>
      </c>
      <c r="J28" s="20">
        <v>100</v>
      </c>
      <c r="K28" s="24">
        <f>D28+F28+H28+I28+J28</f>
        <v>2280</v>
      </c>
    </row>
    <row r="29" spans="1:11" ht="18" customHeight="1" x14ac:dyDescent="0.3">
      <c r="A29" s="90" t="s">
        <v>95</v>
      </c>
      <c r="B29" s="29" t="s">
        <v>32</v>
      </c>
      <c r="C29" s="109" t="s">
        <v>24</v>
      </c>
      <c r="D29" s="55">
        <v>990</v>
      </c>
      <c r="E29" s="109" t="s">
        <v>35</v>
      </c>
      <c r="F29" s="55">
        <v>890</v>
      </c>
      <c r="G29" s="109" t="s">
        <v>36</v>
      </c>
      <c r="H29" s="55">
        <v>510</v>
      </c>
      <c r="I29" s="30">
        <v>500</v>
      </c>
      <c r="J29" s="31">
        <v>100</v>
      </c>
      <c r="K29" s="32">
        <f>D29+F29+H29+I29+J29</f>
        <v>2990</v>
      </c>
    </row>
    <row r="30" spans="1:11" ht="18" customHeight="1" x14ac:dyDescent="0.3">
      <c r="A30" s="91"/>
      <c r="B30" s="29" t="s">
        <v>38</v>
      </c>
      <c r="C30" s="109" t="s">
        <v>24</v>
      </c>
      <c r="D30" s="55">
        <v>990</v>
      </c>
      <c r="E30" s="109" t="s">
        <v>43</v>
      </c>
      <c r="F30" s="55">
        <v>890</v>
      </c>
      <c r="G30" s="109" t="s">
        <v>39</v>
      </c>
      <c r="H30" s="55">
        <v>510</v>
      </c>
      <c r="I30" s="30">
        <v>500</v>
      </c>
      <c r="J30" s="31">
        <v>100</v>
      </c>
      <c r="K30" s="32">
        <f>D30+F30+H30+I30+J30</f>
        <v>2990</v>
      </c>
    </row>
    <row r="31" spans="1:11" ht="18" customHeight="1" x14ac:dyDescent="0.3">
      <c r="A31" s="91"/>
      <c r="B31" s="29" t="s">
        <v>37</v>
      </c>
      <c r="C31" s="109" t="s">
        <v>24</v>
      </c>
      <c r="D31" s="55">
        <v>990</v>
      </c>
      <c r="E31" s="109" t="s">
        <v>43</v>
      </c>
      <c r="F31" s="55">
        <v>890</v>
      </c>
      <c r="G31" s="109" t="s">
        <v>36</v>
      </c>
      <c r="H31" s="55">
        <v>510</v>
      </c>
      <c r="I31" s="30">
        <v>500</v>
      </c>
      <c r="J31" s="31">
        <v>100</v>
      </c>
      <c r="K31" s="32">
        <f>D31+F31+H31+I31+J31</f>
        <v>2990</v>
      </c>
    </row>
    <row r="32" spans="1:11" ht="18" customHeight="1" x14ac:dyDescent="0.3">
      <c r="A32" s="91"/>
      <c r="B32" s="29" t="s">
        <v>10</v>
      </c>
      <c r="C32" s="109" t="s">
        <v>24</v>
      </c>
      <c r="D32" s="55">
        <v>990</v>
      </c>
      <c r="E32" s="109" t="s">
        <v>12</v>
      </c>
      <c r="F32" s="55">
        <v>790</v>
      </c>
      <c r="G32" s="109" t="s">
        <v>36</v>
      </c>
      <c r="H32" s="55">
        <v>510</v>
      </c>
      <c r="I32" s="30">
        <v>500</v>
      </c>
      <c r="J32" s="31">
        <v>100</v>
      </c>
      <c r="K32" s="32">
        <f>D32+F32+H32+I32+J32</f>
        <v>2890</v>
      </c>
    </row>
    <row r="33" spans="1:11" ht="18" customHeight="1" x14ac:dyDescent="0.3">
      <c r="A33" s="91"/>
      <c r="B33" s="29" t="s">
        <v>40</v>
      </c>
      <c r="C33" s="109" t="s">
        <v>24</v>
      </c>
      <c r="D33" s="55">
        <v>990</v>
      </c>
      <c r="E33" s="109" t="s">
        <v>13</v>
      </c>
      <c r="F33" s="55">
        <v>790</v>
      </c>
      <c r="G33" s="109" t="s">
        <v>36</v>
      </c>
      <c r="H33" s="55">
        <v>510</v>
      </c>
      <c r="I33" s="30">
        <v>500</v>
      </c>
      <c r="J33" s="31">
        <v>100</v>
      </c>
      <c r="K33" s="32">
        <f>D33+F33+H33+I33+J33</f>
        <v>2890</v>
      </c>
    </row>
    <row r="34" spans="1:11" ht="18" customHeight="1" x14ac:dyDescent="0.3">
      <c r="A34" s="92"/>
      <c r="B34" s="29" t="s">
        <v>34</v>
      </c>
      <c r="C34" s="109" t="s">
        <v>24</v>
      </c>
      <c r="D34" s="55">
        <v>990</v>
      </c>
      <c r="E34" s="109" t="s">
        <v>41</v>
      </c>
      <c r="F34" s="55">
        <v>890</v>
      </c>
      <c r="G34" s="109" t="s">
        <v>36</v>
      </c>
      <c r="H34" s="55">
        <v>510</v>
      </c>
      <c r="I34" s="30">
        <v>500</v>
      </c>
      <c r="J34" s="31">
        <v>100</v>
      </c>
      <c r="K34" s="32">
        <f>D34+F34+H34+I34+J34</f>
        <v>2990</v>
      </c>
    </row>
    <row r="35" spans="1:11" ht="18" customHeight="1" x14ac:dyDescent="0.3">
      <c r="A35" s="87" t="s">
        <v>96</v>
      </c>
      <c r="B35" s="11" t="s">
        <v>32</v>
      </c>
      <c r="C35" s="110" t="s">
        <v>24</v>
      </c>
      <c r="D35" s="56">
        <v>990</v>
      </c>
      <c r="E35" s="110" t="s">
        <v>35</v>
      </c>
      <c r="F35" s="142">
        <v>890</v>
      </c>
      <c r="G35" s="110" t="s">
        <v>16</v>
      </c>
      <c r="H35" s="142">
        <v>690</v>
      </c>
      <c r="I35" s="6">
        <v>500</v>
      </c>
      <c r="J35" s="20">
        <v>280</v>
      </c>
      <c r="K35" s="24">
        <f>D35+F35+H35+I35+J35</f>
        <v>3350</v>
      </c>
    </row>
    <row r="36" spans="1:11" ht="18" customHeight="1" x14ac:dyDescent="0.3">
      <c r="A36" s="88"/>
      <c r="B36" s="11" t="s">
        <v>33</v>
      </c>
      <c r="C36" s="110" t="s">
        <v>24</v>
      </c>
      <c r="D36" s="56">
        <v>990</v>
      </c>
      <c r="E36" s="110" t="s">
        <v>43</v>
      </c>
      <c r="F36" s="142">
        <v>890</v>
      </c>
      <c r="G36" s="110" t="s">
        <v>16</v>
      </c>
      <c r="H36" s="142">
        <v>690</v>
      </c>
      <c r="I36" s="6">
        <v>500</v>
      </c>
      <c r="J36" s="20">
        <v>280</v>
      </c>
      <c r="K36" s="24">
        <f>D36+F36+H36+I36+J36</f>
        <v>3350</v>
      </c>
    </row>
    <row r="37" spans="1:11" ht="18" hidden="1" customHeight="1" x14ac:dyDescent="0.3">
      <c r="A37" s="88"/>
      <c r="B37" s="11"/>
      <c r="C37" s="110"/>
      <c r="D37" s="56"/>
      <c r="E37" s="6"/>
      <c r="F37" s="142"/>
      <c r="G37" s="110"/>
      <c r="H37" s="142"/>
      <c r="I37" s="6"/>
      <c r="J37" s="20"/>
      <c r="K37" s="24">
        <f>D37+F37+H37+I37+J37</f>
        <v>0</v>
      </c>
    </row>
    <row r="38" spans="1:11" ht="18" hidden="1" customHeight="1" x14ac:dyDescent="0.3">
      <c r="A38" s="88"/>
      <c r="B38" s="11"/>
      <c r="C38" s="110"/>
      <c r="D38" s="56"/>
      <c r="E38" s="6"/>
      <c r="F38" s="142"/>
      <c r="G38" s="110"/>
      <c r="H38" s="142"/>
      <c r="I38" s="6"/>
      <c r="J38" s="20"/>
      <c r="K38" s="24">
        <f>D38+F38+H38+I38+J38</f>
        <v>0</v>
      </c>
    </row>
    <row r="39" spans="1:11" ht="18" customHeight="1" x14ac:dyDescent="0.3">
      <c r="A39" s="89"/>
      <c r="B39" s="11" t="s">
        <v>10</v>
      </c>
      <c r="C39" s="110" t="s">
        <v>24</v>
      </c>
      <c r="D39" s="56">
        <v>990</v>
      </c>
      <c r="E39" s="110" t="s">
        <v>12</v>
      </c>
      <c r="F39" s="142">
        <v>790</v>
      </c>
      <c r="G39" s="110" t="s">
        <v>16</v>
      </c>
      <c r="H39" s="142">
        <v>690</v>
      </c>
      <c r="I39" s="6">
        <v>500</v>
      </c>
      <c r="J39" s="20">
        <v>280</v>
      </c>
      <c r="K39" s="24">
        <f>D39+F39+H39+I39+J39</f>
        <v>3250</v>
      </c>
    </row>
    <row r="40" spans="1:11" ht="18" customHeight="1" x14ac:dyDescent="0.3">
      <c r="A40" s="90" t="s">
        <v>97</v>
      </c>
      <c r="B40" s="29" t="s">
        <v>33</v>
      </c>
      <c r="C40" s="109" t="s">
        <v>25</v>
      </c>
      <c r="D40" s="55">
        <v>990</v>
      </c>
      <c r="E40" s="109" t="s">
        <v>43</v>
      </c>
      <c r="F40" s="55">
        <v>890</v>
      </c>
      <c r="G40" s="30" t="s">
        <v>131</v>
      </c>
      <c r="H40" s="55"/>
      <c r="I40" s="30">
        <v>500</v>
      </c>
      <c r="J40" s="31">
        <v>100</v>
      </c>
      <c r="K40" s="32">
        <f>D40+F40+H40+I40+J40</f>
        <v>2480</v>
      </c>
    </row>
    <row r="41" spans="1:11" ht="18" hidden="1" customHeight="1" x14ac:dyDescent="0.3">
      <c r="A41" s="92"/>
      <c r="B41" s="29" t="s">
        <v>42</v>
      </c>
      <c r="C41" s="109" t="s">
        <v>25</v>
      </c>
      <c r="D41" s="55" t="s">
        <v>85</v>
      </c>
      <c r="E41" s="109"/>
      <c r="F41" s="55" t="s">
        <v>85</v>
      </c>
      <c r="G41" s="30" t="s">
        <v>131</v>
      </c>
      <c r="H41" s="55"/>
      <c r="I41" s="30">
        <v>500</v>
      </c>
      <c r="J41" s="31">
        <v>100</v>
      </c>
      <c r="K41" s="32" t="s">
        <v>85</v>
      </c>
    </row>
    <row r="42" spans="1:11" ht="18" customHeight="1" x14ac:dyDescent="0.3">
      <c r="A42" s="87" t="s">
        <v>98</v>
      </c>
      <c r="B42" s="11" t="s">
        <v>33</v>
      </c>
      <c r="C42" s="110" t="s">
        <v>25</v>
      </c>
      <c r="D42" s="56">
        <v>990</v>
      </c>
      <c r="E42" s="110" t="s">
        <v>43</v>
      </c>
      <c r="F42" s="56">
        <v>890</v>
      </c>
      <c r="G42" s="110" t="s">
        <v>44</v>
      </c>
      <c r="H42" s="56">
        <v>510</v>
      </c>
      <c r="I42" s="6">
        <v>500</v>
      </c>
      <c r="J42" s="20">
        <v>100</v>
      </c>
      <c r="K42" s="24">
        <f>D42+F42+H42+I42+J42</f>
        <v>2990</v>
      </c>
    </row>
    <row r="43" spans="1:11" ht="18" customHeight="1" x14ac:dyDescent="0.3">
      <c r="A43" s="88"/>
      <c r="B43" s="11" t="s">
        <v>10</v>
      </c>
      <c r="C43" s="110" t="s">
        <v>25</v>
      </c>
      <c r="D43" s="56">
        <v>990</v>
      </c>
      <c r="E43" s="110" t="s">
        <v>13</v>
      </c>
      <c r="F43" s="142">
        <v>790</v>
      </c>
      <c r="G43" s="110" t="s">
        <v>44</v>
      </c>
      <c r="H43" s="56">
        <v>510</v>
      </c>
      <c r="I43" s="6">
        <v>500</v>
      </c>
      <c r="J43" s="20">
        <v>100</v>
      </c>
      <c r="K43" s="24">
        <f>D43+F43+H43+I43+J43</f>
        <v>2890</v>
      </c>
    </row>
    <row r="44" spans="1:11" ht="18" customHeight="1" thickBot="1" x14ac:dyDescent="0.35">
      <c r="A44" s="89"/>
      <c r="B44" s="12" t="s">
        <v>34</v>
      </c>
      <c r="C44" s="112" t="s">
        <v>25</v>
      </c>
      <c r="D44" s="58">
        <v>990</v>
      </c>
      <c r="E44" s="112" t="s">
        <v>41</v>
      </c>
      <c r="F44" s="143">
        <v>890</v>
      </c>
      <c r="G44" s="112" t="s">
        <v>44</v>
      </c>
      <c r="H44" s="58">
        <v>510</v>
      </c>
      <c r="I44" s="10">
        <v>500</v>
      </c>
      <c r="J44" s="46">
        <v>100</v>
      </c>
      <c r="K44" s="47">
        <f>D44+F44+H44+I44+J44</f>
        <v>2990</v>
      </c>
    </row>
    <row r="45" spans="1:11" ht="18" customHeight="1" x14ac:dyDescent="0.3">
      <c r="A45" s="101" t="s">
        <v>99</v>
      </c>
      <c r="B45" s="48" t="s">
        <v>100</v>
      </c>
      <c r="C45" s="113" t="s">
        <v>26</v>
      </c>
      <c r="D45" s="59">
        <v>890</v>
      </c>
      <c r="E45" s="49"/>
      <c r="F45" s="59"/>
      <c r="G45" s="49"/>
      <c r="H45" s="59"/>
      <c r="I45" s="49">
        <v>500</v>
      </c>
      <c r="J45" s="50"/>
      <c r="K45" s="51">
        <f>D45+F45+H45+I45+J45</f>
        <v>1390</v>
      </c>
    </row>
    <row r="46" spans="1:11" ht="18" customHeight="1" x14ac:dyDescent="0.3">
      <c r="A46" s="101"/>
      <c r="B46" s="52" t="s">
        <v>101</v>
      </c>
      <c r="C46" s="109" t="s">
        <v>27</v>
      </c>
      <c r="D46" s="55">
        <v>890</v>
      </c>
      <c r="E46" s="30"/>
      <c r="F46" s="55"/>
      <c r="G46" s="30"/>
      <c r="H46" s="55"/>
      <c r="I46" s="30">
        <v>500</v>
      </c>
      <c r="J46" s="31"/>
      <c r="K46" s="32">
        <f>D46+F46+H46+I46+J46</f>
        <v>1390</v>
      </c>
    </row>
    <row r="47" spans="1:11" ht="18" customHeight="1" x14ac:dyDescent="0.3">
      <c r="A47" s="101"/>
      <c r="B47" s="52" t="s">
        <v>102</v>
      </c>
      <c r="C47" s="109" t="s">
        <v>28</v>
      </c>
      <c r="D47" s="55">
        <v>990</v>
      </c>
      <c r="E47" s="30"/>
      <c r="F47" s="55"/>
      <c r="G47" s="30"/>
      <c r="H47" s="55"/>
      <c r="I47" s="30">
        <v>500</v>
      </c>
      <c r="J47" s="31"/>
      <c r="K47" s="32">
        <f>D47+F47+H47+I47+J47</f>
        <v>1490</v>
      </c>
    </row>
    <row r="48" spans="1:11" ht="18" customHeight="1" thickBot="1" x14ac:dyDescent="0.35">
      <c r="A48" s="102"/>
      <c r="B48" s="53" t="s">
        <v>103</v>
      </c>
      <c r="C48" s="114" t="s">
        <v>29</v>
      </c>
      <c r="D48" s="60">
        <v>990</v>
      </c>
      <c r="E48" s="33"/>
      <c r="F48" s="60"/>
      <c r="G48" s="33"/>
      <c r="H48" s="60"/>
      <c r="I48" s="33">
        <v>500</v>
      </c>
      <c r="J48" s="34"/>
      <c r="K48" s="35">
        <f>D48+F48+H48+I48+J48</f>
        <v>1490</v>
      </c>
    </row>
    <row r="49" spans="1:11" ht="26.4" customHeight="1" thickBot="1" x14ac:dyDescent="0.35">
      <c r="A49" s="104" t="s">
        <v>108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21.75" customHeight="1" x14ac:dyDescent="0.3">
      <c r="A50" s="45" t="s">
        <v>124</v>
      </c>
      <c r="B50" s="27" t="s">
        <v>125</v>
      </c>
      <c r="C50" s="82"/>
      <c r="D50" s="61"/>
      <c r="E50" s="83" t="s">
        <v>106</v>
      </c>
      <c r="F50" s="61"/>
      <c r="G50" s="84"/>
      <c r="H50" s="27"/>
      <c r="I50" s="83" t="s">
        <v>5</v>
      </c>
      <c r="J50" s="61" t="s">
        <v>6</v>
      </c>
      <c r="K50" s="81" t="s">
        <v>87</v>
      </c>
    </row>
    <row r="51" spans="1:11" ht="17.25" customHeight="1" x14ac:dyDescent="0.3">
      <c r="A51" s="124" t="s">
        <v>2</v>
      </c>
      <c r="B51" s="29" t="s">
        <v>109</v>
      </c>
      <c r="C51" s="30"/>
      <c r="D51" s="55"/>
      <c r="E51" s="125" t="s">
        <v>46</v>
      </c>
      <c r="F51" s="55">
        <v>990</v>
      </c>
      <c r="G51" s="64"/>
      <c r="H51" s="26"/>
      <c r="I51" s="30">
        <v>750</v>
      </c>
      <c r="J51" s="126">
        <v>250</v>
      </c>
      <c r="K51" s="32">
        <f>D51+F51+H51+I51+J51</f>
        <v>1990</v>
      </c>
    </row>
    <row r="52" spans="1:11" ht="18" hidden="1" customHeight="1" x14ac:dyDescent="0.3">
      <c r="A52" s="37"/>
      <c r="B52" s="11"/>
      <c r="C52" s="6"/>
      <c r="D52" s="56"/>
      <c r="E52" s="110"/>
      <c r="F52" s="56"/>
      <c r="G52" s="13"/>
      <c r="H52" s="27"/>
      <c r="I52" s="6"/>
      <c r="J52" s="21"/>
      <c r="K52" s="24">
        <f>D52+F52+H52+I52+J52</f>
        <v>0</v>
      </c>
    </row>
    <row r="53" spans="1:11" ht="18" hidden="1" customHeight="1" x14ac:dyDescent="0.3">
      <c r="A53" s="37"/>
      <c r="B53" s="11"/>
      <c r="C53" s="6"/>
      <c r="D53" s="56"/>
      <c r="E53" s="110"/>
      <c r="F53" s="56"/>
      <c r="G53" s="13"/>
      <c r="H53" s="27"/>
      <c r="I53" s="6"/>
      <c r="J53" s="21"/>
      <c r="K53" s="24">
        <f>D53+F53+H53+I53+J53</f>
        <v>0</v>
      </c>
    </row>
    <row r="54" spans="1:11" ht="18" hidden="1" customHeight="1" x14ac:dyDescent="0.3">
      <c r="A54" s="37"/>
      <c r="B54" s="11"/>
      <c r="C54" s="6"/>
      <c r="D54" s="56"/>
      <c r="E54" s="110"/>
      <c r="F54" s="56"/>
      <c r="G54" s="13"/>
      <c r="H54" s="27"/>
      <c r="I54" s="6"/>
      <c r="J54" s="21"/>
      <c r="K54" s="24">
        <f>D54+F54+H54+I54+J54</f>
        <v>0</v>
      </c>
    </row>
    <row r="55" spans="1:11" ht="18" hidden="1" customHeight="1" x14ac:dyDescent="0.3">
      <c r="A55" s="37"/>
      <c r="B55" s="11"/>
      <c r="C55" s="6"/>
      <c r="D55" s="56"/>
      <c r="E55" s="110"/>
      <c r="F55" s="56"/>
      <c r="G55" s="13"/>
      <c r="H55" s="27"/>
      <c r="I55" s="6"/>
      <c r="J55" s="21"/>
      <c r="K55" s="24">
        <f>D55+F55+H55+I55+J55</f>
        <v>0</v>
      </c>
    </row>
    <row r="56" spans="1:11" ht="18" customHeight="1" x14ac:dyDescent="0.3">
      <c r="A56" s="45" t="s">
        <v>142</v>
      </c>
      <c r="B56" s="11" t="s">
        <v>109</v>
      </c>
      <c r="C56" s="6"/>
      <c r="D56" s="56"/>
      <c r="E56" s="110" t="s">
        <v>143</v>
      </c>
      <c r="F56" s="56">
        <v>990</v>
      </c>
      <c r="G56" s="13"/>
      <c r="H56" s="27"/>
      <c r="I56" s="6">
        <v>750</v>
      </c>
      <c r="J56" s="21">
        <v>250</v>
      </c>
      <c r="K56" s="24">
        <f>D56+F56+H56+I56+J56</f>
        <v>1990</v>
      </c>
    </row>
    <row r="57" spans="1:11" s="2" customFormat="1" ht="18" customHeight="1" thickBot="1" x14ac:dyDescent="0.35">
      <c r="A57" s="69" t="s">
        <v>3</v>
      </c>
      <c r="B57" s="116" t="s">
        <v>109</v>
      </c>
      <c r="C57" s="117"/>
      <c r="D57" s="118"/>
      <c r="E57" s="119" t="s">
        <v>45</v>
      </c>
      <c r="F57" s="118">
        <v>990</v>
      </c>
      <c r="G57" s="120"/>
      <c r="H57" s="121"/>
      <c r="I57" s="117">
        <v>750</v>
      </c>
      <c r="J57" s="122">
        <v>250</v>
      </c>
      <c r="K57" s="123">
        <f>D57+F57+H57+I57+J57</f>
        <v>1990</v>
      </c>
    </row>
    <row r="58" spans="1:11" s="2" customFormat="1" ht="27.6" customHeight="1" thickBot="1" x14ac:dyDescent="0.35">
      <c r="A58" s="106" t="s">
        <v>110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8"/>
    </row>
    <row r="59" spans="1:11" ht="21.6" customHeight="1" x14ac:dyDescent="0.3">
      <c r="A59" s="70" t="s">
        <v>138</v>
      </c>
      <c r="B59" s="85" t="s">
        <v>125</v>
      </c>
      <c r="C59" s="86" t="s">
        <v>139</v>
      </c>
      <c r="D59" s="71"/>
      <c r="E59" s="83" t="s">
        <v>86</v>
      </c>
      <c r="F59" s="61"/>
      <c r="G59" s="86" t="s">
        <v>107</v>
      </c>
      <c r="H59" s="71"/>
      <c r="I59" s="83" t="s">
        <v>5</v>
      </c>
      <c r="J59" s="61" t="s">
        <v>6</v>
      </c>
      <c r="K59" s="81" t="s">
        <v>87</v>
      </c>
    </row>
    <row r="60" spans="1:11" ht="6.75" hidden="1" customHeight="1" x14ac:dyDescent="0.3">
      <c r="A60" s="72"/>
      <c r="B60" s="15"/>
      <c r="C60" s="13"/>
      <c r="D60" s="27"/>
      <c r="E60" s="6"/>
      <c r="F60" s="56"/>
      <c r="G60" s="13"/>
      <c r="H60" s="27"/>
      <c r="I60" s="6"/>
      <c r="J60" s="22"/>
      <c r="K60" s="24">
        <f>D60+F60+H60+I60+J60</f>
        <v>0</v>
      </c>
    </row>
    <row r="61" spans="1:11" ht="18" customHeight="1" x14ac:dyDescent="0.3">
      <c r="A61" s="73" t="s">
        <v>111</v>
      </c>
      <c r="B61" s="65" t="s">
        <v>109</v>
      </c>
      <c r="C61" s="64"/>
      <c r="D61" s="26"/>
      <c r="E61" s="109" t="s">
        <v>47</v>
      </c>
      <c r="F61" s="55">
        <v>990</v>
      </c>
      <c r="G61" s="64" t="s">
        <v>131</v>
      </c>
      <c r="H61" s="26"/>
      <c r="I61" s="30">
        <v>1000</v>
      </c>
      <c r="J61" s="66">
        <v>100</v>
      </c>
      <c r="K61" s="32">
        <f>D61+F61+H61+I61+J61</f>
        <v>2090</v>
      </c>
    </row>
    <row r="62" spans="1:11" ht="18" customHeight="1" x14ac:dyDescent="0.3">
      <c r="A62" s="99" t="s">
        <v>112</v>
      </c>
      <c r="B62" s="15" t="s">
        <v>48</v>
      </c>
      <c r="C62" s="13"/>
      <c r="D62" s="27"/>
      <c r="E62" s="110" t="s">
        <v>50</v>
      </c>
      <c r="F62" s="56">
        <v>1390</v>
      </c>
      <c r="G62" s="13" t="s">
        <v>131</v>
      </c>
      <c r="H62" s="27"/>
      <c r="I62" s="6">
        <v>1000</v>
      </c>
      <c r="J62" s="22">
        <v>100</v>
      </c>
      <c r="K62" s="24">
        <f>D62+F62+H62+I62+J62</f>
        <v>2490</v>
      </c>
    </row>
    <row r="63" spans="1:11" ht="18" customHeight="1" x14ac:dyDescent="0.3">
      <c r="A63" s="100"/>
      <c r="B63" s="15" t="s">
        <v>49</v>
      </c>
      <c r="C63" s="13"/>
      <c r="D63" s="27"/>
      <c r="E63" s="110" t="s">
        <v>51</v>
      </c>
      <c r="F63" s="56">
        <v>1390</v>
      </c>
      <c r="G63" s="13" t="s">
        <v>131</v>
      </c>
      <c r="H63" s="27"/>
      <c r="I63" s="6">
        <v>1000</v>
      </c>
      <c r="J63" s="22">
        <v>100</v>
      </c>
      <c r="K63" s="24">
        <f>D63+F63+H63+I63+J63</f>
        <v>2490</v>
      </c>
    </row>
    <row r="64" spans="1:11" ht="18" customHeight="1" x14ac:dyDescent="0.3">
      <c r="A64" s="93" t="s">
        <v>113</v>
      </c>
      <c r="B64" s="65" t="s">
        <v>54</v>
      </c>
      <c r="C64" s="64"/>
      <c r="D64" s="26"/>
      <c r="E64" s="109" t="s">
        <v>52</v>
      </c>
      <c r="F64" s="55">
        <v>690</v>
      </c>
      <c r="G64" s="119" t="s">
        <v>53</v>
      </c>
      <c r="H64" s="26">
        <v>690</v>
      </c>
      <c r="I64" s="30">
        <v>750</v>
      </c>
      <c r="J64" s="66">
        <v>100</v>
      </c>
      <c r="K64" s="32">
        <f>D64+F64+H64+I64+J64</f>
        <v>2230</v>
      </c>
    </row>
    <row r="65" spans="1:11" ht="18" customHeight="1" x14ac:dyDescent="0.3">
      <c r="A65" s="98"/>
      <c r="B65" s="65" t="s">
        <v>114</v>
      </c>
      <c r="C65" s="64"/>
      <c r="D65" s="26"/>
      <c r="E65" s="109" t="s">
        <v>57</v>
      </c>
      <c r="F65" s="55">
        <v>590</v>
      </c>
      <c r="G65" s="119" t="s">
        <v>53</v>
      </c>
      <c r="H65" s="26">
        <v>690</v>
      </c>
      <c r="I65" s="30">
        <v>750</v>
      </c>
      <c r="J65" s="66">
        <v>100</v>
      </c>
      <c r="K65" s="32">
        <f>D65+F65+H65+I65+J65</f>
        <v>2130</v>
      </c>
    </row>
    <row r="66" spans="1:11" ht="18" customHeight="1" x14ac:dyDescent="0.3">
      <c r="A66" s="98"/>
      <c r="B66" s="65" t="s">
        <v>55</v>
      </c>
      <c r="C66" s="64"/>
      <c r="D66" s="26"/>
      <c r="E66" s="109" t="s">
        <v>58</v>
      </c>
      <c r="F66" s="55">
        <v>590</v>
      </c>
      <c r="G66" s="119" t="s">
        <v>53</v>
      </c>
      <c r="H66" s="26">
        <v>690</v>
      </c>
      <c r="I66" s="30">
        <v>750</v>
      </c>
      <c r="J66" s="66">
        <v>100</v>
      </c>
      <c r="K66" s="32">
        <f>D66+F66+H66+I66+J66</f>
        <v>2130</v>
      </c>
    </row>
    <row r="67" spans="1:11" ht="18" customHeight="1" x14ac:dyDescent="0.3">
      <c r="A67" s="94"/>
      <c r="B67" s="65" t="s">
        <v>56</v>
      </c>
      <c r="C67" s="64"/>
      <c r="D67" s="26"/>
      <c r="E67" s="109" t="s">
        <v>59</v>
      </c>
      <c r="F67" s="55">
        <v>690</v>
      </c>
      <c r="G67" s="119" t="s">
        <v>53</v>
      </c>
      <c r="H67" s="26">
        <v>690</v>
      </c>
      <c r="I67" s="30">
        <v>750</v>
      </c>
      <c r="J67" s="66">
        <v>100</v>
      </c>
      <c r="K67" s="32">
        <f>D67+F67+H67+I67+J67</f>
        <v>2230</v>
      </c>
    </row>
    <row r="68" spans="1:11" s="3" customFormat="1" ht="18" customHeight="1" x14ac:dyDescent="0.3">
      <c r="A68" s="128" t="s">
        <v>115</v>
      </c>
      <c r="B68" s="129" t="s">
        <v>60</v>
      </c>
      <c r="C68" s="130"/>
      <c r="D68" s="131"/>
      <c r="E68" s="132" t="s">
        <v>84</v>
      </c>
      <c r="F68" s="142">
        <v>590</v>
      </c>
      <c r="G68" s="115" t="s">
        <v>53</v>
      </c>
      <c r="H68" s="27">
        <v>690</v>
      </c>
      <c r="I68" s="67">
        <v>750</v>
      </c>
      <c r="J68" s="68">
        <v>100</v>
      </c>
      <c r="K68" s="24">
        <f>D68+F68+H68+I68+J68</f>
        <v>2130</v>
      </c>
    </row>
    <row r="69" spans="1:11" ht="18" customHeight="1" x14ac:dyDescent="0.3">
      <c r="A69" s="133"/>
      <c r="B69" s="134" t="s">
        <v>61</v>
      </c>
      <c r="C69" s="135"/>
      <c r="D69" s="136"/>
      <c r="E69" s="132" t="s">
        <v>63</v>
      </c>
      <c r="F69" s="144">
        <v>590</v>
      </c>
      <c r="G69" s="115" t="s">
        <v>53</v>
      </c>
      <c r="H69" s="27">
        <v>690</v>
      </c>
      <c r="I69" s="6">
        <v>750</v>
      </c>
      <c r="J69" s="22">
        <v>100</v>
      </c>
      <c r="K69" s="24">
        <f>D69+F69+H69+I69+J69</f>
        <v>2130</v>
      </c>
    </row>
    <row r="70" spans="1:11" ht="18" customHeight="1" x14ac:dyDescent="0.3">
      <c r="A70" s="137"/>
      <c r="B70" s="134" t="s">
        <v>62</v>
      </c>
      <c r="C70" s="135"/>
      <c r="D70" s="136"/>
      <c r="E70" s="132" t="s">
        <v>64</v>
      </c>
      <c r="F70" s="144">
        <v>1390</v>
      </c>
      <c r="G70" s="13" t="s">
        <v>131</v>
      </c>
      <c r="H70" s="28"/>
      <c r="I70" s="6">
        <v>750</v>
      </c>
      <c r="J70" s="22">
        <v>100</v>
      </c>
      <c r="K70" s="24">
        <f>D70+F70+H70+I70+J70</f>
        <v>2240</v>
      </c>
    </row>
    <row r="71" spans="1:11" ht="18" customHeight="1" x14ac:dyDescent="0.3">
      <c r="A71" s="93" t="s">
        <v>116</v>
      </c>
      <c r="B71" s="65" t="s">
        <v>69</v>
      </c>
      <c r="C71" s="64"/>
      <c r="D71" s="26"/>
      <c r="E71" s="109" t="s">
        <v>68</v>
      </c>
      <c r="F71" s="55">
        <v>590</v>
      </c>
      <c r="G71" s="64" t="s">
        <v>131</v>
      </c>
      <c r="H71" s="26"/>
      <c r="I71" s="30">
        <v>750</v>
      </c>
      <c r="J71" s="66">
        <v>100</v>
      </c>
      <c r="K71" s="32">
        <f>D71+F71+H71+I71+J71</f>
        <v>1440</v>
      </c>
    </row>
    <row r="72" spans="1:11" ht="18" customHeight="1" x14ac:dyDescent="0.3">
      <c r="A72" s="98"/>
      <c r="B72" s="65" t="s">
        <v>65</v>
      </c>
      <c r="C72" s="64" t="s">
        <v>126</v>
      </c>
      <c r="D72" s="26"/>
      <c r="E72" s="109" t="s">
        <v>67</v>
      </c>
      <c r="F72" s="55">
        <v>590</v>
      </c>
      <c r="G72" s="64" t="s">
        <v>131</v>
      </c>
      <c r="H72" s="26"/>
      <c r="I72" s="30">
        <v>750</v>
      </c>
      <c r="J72" s="66">
        <v>100</v>
      </c>
      <c r="K72" s="32">
        <f>D72+F72+H72+I72+J72</f>
        <v>1440</v>
      </c>
    </row>
    <row r="73" spans="1:11" ht="18" customHeight="1" x14ac:dyDescent="0.3">
      <c r="A73" s="94"/>
      <c r="B73" s="65" t="s">
        <v>65</v>
      </c>
      <c r="C73" s="64" t="s">
        <v>127</v>
      </c>
      <c r="D73" s="26"/>
      <c r="E73" s="109" t="s">
        <v>66</v>
      </c>
      <c r="F73" s="55">
        <v>590</v>
      </c>
      <c r="G73" s="64" t="s">
        <v>131</v>
      </c>
      <c r="H73" s="26"/>
      <c r="I73" s="30">
        <v>750</v>
      </c>
      <c r="J73" s="66">
        <v>100</v>
      </c>
      <c r="K73" s="32">
        <f>D73+F73+H73+I73+J73</f>
        <v>1440</v>
      </c>
    </row>
    <row r="74" spans="1:11" ht="18" customHeight="1" x14ac:dyDescent="0.3">
      <c r="A74" s="138" t="s">
        <v>117</v>
      </c>
      <c r="B74" s="15" t="s">
        <v>70</v>
      </c>
      <c r="C74" s="13"/>
      <c r="D74" s="27"/>
      <c r="E74" s="110" t="s">
        <v>72</v>
      </c>
      <c r="F74" s="56">
        <v>690</v>
      </c>
      <c r="G74" s="115" t="s">
        <v>53</v>
      </c>
      <c r="H74" s="27">
        <v>690</v>
      </c>
      <c r="I74" s="6">
        <v>750</v>
      </c>
      <c r="J74" s="22">
        <v>100</v>
      </c>
      <c r="K74" s="24">
        <f>D74+F74+H74+I74+J74</f>
        <v>2230</v>
      </c>
    </row>
    <row r="75" spans="1:11" ht="18" customHeight="1" x14ac:dyDescent="0.3">
      <c r="A75" s="73" t="s">
        <v>71</v>
      </c>
      <c r="B75" s="65" t="s">
        <v>71</v>
      </c>
      <c r="C75" s="64"/>
      <c r="D75" s="26"/>
      <c r="E75" s="109" t="s">
        <v>73</v>
      </c>
      <c r="F75" s="55">
        <v>890</v>
      </c>
      <c r="G75" s="119" t="s">
        <v>53</v>
      </c>
      <c r="H75" s="26">
        <v>690</v>
      </c>
      <c r="I75" s="30">
        <v>750</v>
      </c>
      <c r="J75" s="66">
        <v>100</v>
      </c>
      <c r="K75" s="32">
        <f>D75+F75+H75+I75+J75</f>
        <v>2430</v>
      </c>
    </row>
    <row r="76" spans="1:11" ht="18" customHeight="1" x14ac:dyDescent="0.3">
      <c r="A76" s="133" t="s">
        <v>118</v>
      </c>
      <c r="B76" s="15" t="s">
        <v>75</v>
      </c>
      <c r="C76" s="13"/>
      <c r="D76" s="27"/>
      <c r="E76" s="110" t="s">
        <v>52</v>
      </c>
      <c r="F76" s="142">
        <v>690</v>
      </c>
      <c r="G76" s="115" t="s">
        <v>74</v>
      </c>
      <c r="H76" s="27">
        <v>690</v>
      </c>
      <c r="I76" s="6">
        <v>750</v>
      </c>
      <c r="J76" s="22">
        <v>100</v>
      </c>
      <c r="K76" s="24">
        <f>D76+F76+H76+I76+J76</f>
        <v>2230</v>
      </c>
    </row>
    <row r="77" spans="1:11" ht="18" customHeight="1" x14ac:dyDescent="0.3">
      <c r="A77" s="137"/>
      <c r="B77" s="15" t="s">
        <v>77</v>
      </c>
      <c r="C77" s="13"/>
      <c r="D77" s="27"/>
      <c r="E77" s="110" t="s">
        <v>73</v>
      </c>
      <c r="F77" s="56">
        <v>890</v>
      </c>
      <c r="G77" s="115" t="s">
        <v>74</v>
      </c>
      <c r="H77" s="27">
        <v>690</v>
      </c>
      <c r="I77" s="6">
        <v>750</v>
      </c>
      <c r="J77" s="22">
        <v>100</v>
      </c>
      <c r="K77" s="24">
        <f>D77+F77+H77+I77+J77</f>
        <v>2430</v>
      </c>
    </row>
    <row r="78" spans="1:11" x14ac:dyDescent="0.3">
      <c r="A78" s="141" t="s">
        <v>119</v>
      </c>
      <c r="B78" s="65" t="s">
        <v>0</v>
      </c>
      <c r="C78" s="64"/>
      <c r="D78" s="26"/>
      <c r="E78" s="109" t="s">
        <v>76</v>
      </c>
      <c r="F78" s="55">
        <v>490</v>
      </c>
      <c r="G78" s="119" t="s">
        <v>53</v>
      </c>
      <c r="H78" s="26">
        <v>690</v>
      </c>
      <c r="I78" s="30">
        <v>750</v>
      </c>
      <c r="J78" s="66">
        <v>100</v>
      </c>
      <c r="K78" s="32">
        <f>D78+F78+H78+I78+J78</f>
        <v>2030</v>
      </c>
    </row>
    <row r="79" spans="1:11" x14ac:dyDescent="0.3">
      <c r="A79" s="128" t="s">
        <v>120</v>
      </c>
      <c r="B79" s="15" t="s">
        <v>79</v>
      </c>
      <c r="C79" s="13"/>
      <c r="D79" s="27"/>
      <c r="E79" s="110" t="s">
        <v>78</v>
      </c>
      <c r="F79" s="56">
        <v>790</v>
      </c>
      <c r="G79" s="115" t="s">
        <v>82</v>
      </c>
      <c r="H79" s="27">
        <v>690</v>
      </c>
      <c r="I79" s="6">
        <v>750</v>
      </c>
      <c r="J79" s="22">
        <v>100</v>
      </c>
      <c r="K79" s="24">
        <f>D79+F79+H79+I79+J79</f>
        <v>2330</v>
      </c>
    </row>
    <row r="80" spans="1:11" ht="19.2" customHeight="1" x14ac:dyDescent="0.3">
      <c r="A80" s="137"/>
      <c r="B80" s="15" t="s">
        <v>80</v>
      </c>
      <c r="C80" s="13"/>
      <c r="D80" s="27"/>
      <c r="E80" s="110" t="s">
        <v>81</v>
      </c>
      <c r="F80" s="56">
        <v>790</v>
      </c>
      <c r="G80" s="115" t="s">
        <v>53</v>
      </c>
      <c r="H80" s="27">
        <v>690</v>
      </c>
      <c r="I80" s="6">
        <v>750</v>
      </c>
      <c r="J80" s="22">
        <v>100</v>
      </c>
      <c r="K80" s="24">
        <f>D80+F80+H80+I80+J80</f>
        <v>2330</v>
      </c>
    </row>
    <row r="81" spans="1:11" ht="19.2" customHeight="1" x14ac:dyDescent="0.3">
      <c r="A81" s="73" t="s">
        <v>121</v>
      </c>
      <c r="B81" s="65" t="s">
        <v>122</v>
      </c>
      <c r="C81" s="64"/>
      <c r="D81" s="26"/>
      <c r="E81" s="109" t="s">
        <v>83</v>
      </c>
      <c r="F81" s="55">
        <v>990</v>
      </c>
      <c r="G81" s="64" t="s">
        <v>131</v>
      </c>
      <c r="H81" s="26"/>
      <c r="I81" s="30">
        <v>2000</v>
      </c>
      <c r="J81" s="66">
        <v>100</v>
      </c>
      <c r="K81" s="32">
        <f>D81+F81+H81+I81+J81</f>
        <v>3090</v>
      </c>
    </row>
    <row r="82" spans="1:11" ht="12.75" hidden="1" customHeight="1" x14ac:dyDescent="0.3">
      <c r="A82" s="139"/>
      <c r="B82" s="8"/>
      <c r="C82" s="13"/>
      <c r="D82" s="27"/>
      <c r="E82" s="6"/>
      <c r="F82" s="56"/>
      <c r="G82" s="13"/>
      <c r="H82" s="27"/>
      <c r="I82" s="6"/>
      <c r="J82" s="22"/>
      <c r="K82" s="24">
        <f>D82+F82+H82+I82+J82</f>
        <v>0</v>
      </c>
    </row>
    <row r="83" spans="1:11" ht="28.8" customHeight="1" thickBot="1" x14ac:dyDescent="0.35">
      <c r="A83" s="140" t="s">
        <v>133</v>
      </c>
      <c r="B83" s="9"/>
      <c r="C83" s="14"/>
      <c r="D83" s="74"/>
      <c r="E83" s="7" t="s">
        <v>131</v>
      </c>
      <c r="F83" s="62"/>
      <c r="G83" s="127" t="s">
        <v>53</v>
      </c>
      <c r="H83" s="74">
        <v>690</v>
      </c>
      <c r="I83" s="7">
        <v>300</v>
      </c>
      <c r="J83" s="23"/>
      <c r="K83" s="25">
        <f>D83+F83+H83+I83+J83</f>
        <v>990</v>
      </c>
    </row>
    <row r="84" spans="1:11" ht="8.25" customHeight="1" x14ac:dyDescent="0.3">
      <c r="A84" s="38"/>
    </row>
    <row r="85" spans="1:11" ht="13.05" customHeight="1" x14ac:dyDescent="0.3">
      <c r="A85" s="4" t="s">
        <v>132</v>
      </c>
      <c r="C85" s="18"/>
      <c r="D85" s="43"/>
      <c r="E85" s="18"/>
      <c r="F85" s="43"/>
      <c r="G85" s="16"/>
      <c r="H85" s="43"/>
      <c r="J85" s="41"/>
      <c r="K85" s="75" t="s">
        <v>135</v>
      </c>
    </row>
    <row r="86" spans="1:11" ht="13.05" customHeight="1" x14ac:dyDescent="0.3">
      <c r="A86" s="4" t="s">
        <v>128</v>
      </c>
      <c r="C86" s="18"/>
      <c r="D86" s="43"/>
      <c r="E86" s="18"/>
      <c r="F86" s="43"/>
      <c r="G86" s="16"/>
      <c r="H86" s="43"/>
      <c r="J86" s="41"/>
      <c r="K86" s="1"/>
    </row>
    <row r="87" spans="1:11" ht="13.05" customHeight="1" x14ac:dyDescent="0.3">
      <c r="A87" s="4" t="s">
        <v>129</v>
      </c>
      <c r="C87" s="18"/>
      <c r="D87" s="43"/>
      <c r="E87" s="18"/>
      <c r="F87" s="43"/>
      <c r="G87" s="16"/>
      <c r="H87" s="43"/>
      <c r="J87" s="41"/>
      <c r="K87" s="1"/>
    </row>
    <row r="88" spans="1:11" ht="12.75" customHeight="1" x14ac:dyDescent="0.3">
      <c r="A88" s="4" t="s">
        <v>130</v>
      </c>
      <c r="C88" s="18"/>
      <c r="D88" s="43"/>
      <c r="E88" s="18"/>
      <c r="F88" s="43"/>
      <c r="G88" s="16"/>
      <c r="H88" s="43"/>
      <c r="J88" s="41"/>
      <c r="K88" s="1"/>
    </row>
    <row r="89" spans="1:11" ht="12.75" customHeight="1" x14ac:dyDescent="0.3">
      <c r="A89" s="1"/>
      <c r="C89" s="18"/>
      <c r="D89" s="43"/>
      <c r="E89" s="18"/>
      <c r="F89" s="43"/>
      <c r="G89" s="16"/>
      <c r="H89" s="43"/>
      <c r="J89" s="41"/>
      <c r="K89" s="1"/>
    </row>
    <row r="90" spans="1:11" ht="30" customHeight="1" x14ac:dyDescent="0.3">
      <c r="A90" s="1"/>
      <c r="C90" s="18"/>
      <c r="D90" s="43"/>
      <c r="E90" s="18"/>
      <c r="F90" s="43"/>
      <c r="G90" s="16"/>
      <c r="H90" s="43"/>
      <c r="J90" s="41"/>
      <c r="K90" s="1"/>
    </row>
    <row r="91" spans="1:11" ht="18" customHeight="1" x14ac:dyDescent="0.3">
      <c r="A91" s="1"/>
      <c r="C91" s="18"/>
      <c r="D91" s="43"/>
      <c r="E91" s="18"/>
      <c r="F91" s="43"/>
      <c r="G91" s="16"/>
      <c r="H91" s="43"/>
      <c r="J91" s="41"/>
      <c r="K91" s="1"/>
    </row>
    <row r="92" spans="1:11" ht="16.5" customHeight="1" x14ac:dyDescent="0.3">
      <c r="A92" s="1"/>
      <c r="C92" s="18"/>
      <c r="D92" s="43"/>
      <c r="E92" s="18"/>
      <c r="F92" s="43"/>
      <c r="G92" s="16"/>
      <c r="H92" s="43"/>
      <c r="J92" s="41"/>
      <c r="K92" s="1"/>
    </row>
    <row r="93" spans="1:11" ht="16.5" customHeight="1" x14ac:dyDescent="0.3">
      <c r="A93" s="1"/>
      <c r="C93" s="18"/>
      <c r="D93" s="43"/>
      <c r="E93" s="18"/>
      <c r="F93" s="43"/>
      <c r="G93" s="16"/>
      <c r="H93" s="43"/>
      <c r="J93" s="41"/>
      <c r="K93" s="1"/>
    </row>
    <row r="94" spans="1:11" ht="7.5" customHeight="1" x14ac:dyDescent="0.3">
      <c r="A94" s="1"/>
      <c r="C94" s="18"/>
      <c r="D94" s="43"/>
      <c r="E94" s="18"/>
      <c r="F94" s="43"/>
      <c r="G94" s="16"/>
      <c r="H94" s="43"/>
      <c r="J94" s="41"/>
      <c r="K94" s="1"/>
    </row>
    <row r="95" spans="1:11" ht="0.75" customHeight="1" x14ac:dyDescent="0.3">
      <c r="A95" s="1"/>
      <c r="C95" s="18"/>
      <c r="D95" s="43"/>
      <c r="E95" s="18"/>
      <c r="F95" s="43"/>
      <c r="G95" s="16"/>
      <c r="H95" s="43"/>
      <c r="J95" s="41"/>
      <c r="K95" s="1"/>
    </row>
    <row r="96" spans="1:11" x14ac:dyDescent="0.3">
      <c r="A96" s="1"/>
      <c r="C96" s="18"/>
      <c r="D96" s="43"/>
      <c r="E96" s="18"/>
      <c r="F96" s="43"/>
      <c r="G96" s="16"/>
      <c r="H96" s="43"/>
      <c r="J96" s="41"/>
      <c r="K96" s="1"/>
    </row>
    <row r="97" spans="1:11" ht="4.5" hidden="1" customHeight="1" x14ac:dyDescent="0.3">
      <c r="A97" s="1"/>
      <c r="C97" s="18"/>
      <c r="D97" s="43"/>
      <c r="E97" s="18"/>
      <c r="F97" s="43"/>
      <c r="G97" s="16"/>
      <c r="H97" s="43"/>
      <c r="J97" s="41"/>
      <c r="K97" s="1"/>
    </row>
    <row r="98" spans="1:11" ht="0.75" hidden="1" customHeight="1" x14ac:dyDescent="0.3">
      <c r="A98" s="1"/>
      <c r="C98" s="18"/>
      <c r="D98" s="43"/>
      <c r="E98" s="18"/>
      <c r="F98" s="43"/>
      <c r="G98" s="16"/>
      <c r="H98" s="43"/>
      <c r="J98" s="41"/>
      <c r="K98" s="1"/>
    </row>
    <row r="99" spans="1:11" ht="0.75" customHeight="1" x14ac:dyDescent="0.3">
      <c r="A99" s="1"/>
      <c r="C99" s="18"/>
      <c r="D99" s="43"/>
      <c r="E99" s="18"/>
      <c r="F99" s="43"/>
      <c r="G99" s="16"/>
      <c r="H99" s="43"/>
      <c r="J99" s="41"/>
      <c r="K99" s="1"/>
    </row>
    <row r="100" spans="1:11" x14ac:dyDescent="0.3">
      <c r="A100" s="1"/>
      <c r="C100" s="18"/>
      <c r="D100" s="43"/>
      <c r="E100" s="18"/>
      <c r="F100" s="43"/>
      <c r="G100" s="16"/>
      <c r="H100" s="43"/>
      <c r="J100" s="41"/>
      <c r="K100" s="1"/>
    </row>
    <row r="101" spans="1:11" x14ac:dyDescent="0.3">
      <c r="A101" s="1"/>
      <c r="C101" s="18"/>
      <c r="D101" s="43"/>
      <c r="E101" s="18"/>
      <c r="F101" s="43"/>
      <c r="G101" s="16"/>
      <c r="H101" s="43"/>
      <c r="J101" s="41"/>
      <c r="K101" s="1"/>
    </row>
    <row r="102" spans="1:11" s="3" customFormat="1" ht="19.5" customHeight="1" x14ac:dyDescent="0.3">
      <c r="C102" s="19"/>
      <c r="D102" s="63"/>
      <c r="E102" s="18"/>
      <c r="F102" s="63"/>
      <c r="G102" s="17"/>
      <c r="H102" s="63"/>
      <c r="J102" s="42"/>
    </row>
    <row r="103" spans="1:11" x14ac:dyDescent="0.3">
      <c r="A103" s="1"/>
      <c r="C103" s="18"/>
      <c r="D103" s="43"/>
      <c r="E103" s="19"/>
      <c r="F103" s="43"/>
      <c r="G103" s="16"/>
      <c r="H103" s="43"/>
      <c r="J103" s="41"/>
      <c r="K103" s="1"/>
    </row>
    <row r="104" spans="1:11" ht="2.25" customHeight="1" x14ac:dyDescent="0.3">
      <c r="A104" s="1"/>
      <c r="C104" s="18"/>
      <c r="D104" s="43"/>
      <c r="E104" s="18"/>
      <c r="F104" s="43"/>
      <c r="G104" s="16"/>
      <c r="H104" s="43"/>
      <c r="J104" s="41"/>
      <c r="K104" s="1"/>
    </row>
    <row r="105" spans="1:11" ht="13.05" customHeight="1" x14ac:dyDescent="0.3">
      <c r="A105" s="40"/>
    </row>
    <row r="106" spans="1:11" ht="13.05" customHeight="1" x14ac:dyDescent="0.3"/>
    <row r="107" spans="1:11" ht="13.05" customHeight="1" x14ac:dyDescent="0.3"/>
    <row r="108" spans="1:11" ht="13.05" customHeight="1" x14ac:dyDescent="0.3"/>
    <row r="109" spans="1:11" ht="13.05" customHeight="1" x14ac:dyDescent="0.3"/>
    <row r="110" spans="1:11" ht="13.05" customHeight="1" x14ac:dyDescent="0.3"/>
  </sheetData>
  <mergeCells count="23">
    <mergeCell ref="A79:A80"/>
    <mergeCell ref="A35:A39"/>
    <mergeCell ref="A5:K5"/>
    <mergeCell ref="A6:K6"/>
    <mergeCell ref="A64:A67"/>
    <mergeCell ref="A68:A70"/>
    <mergeCell ref="A71:A73"/>
    <mergeCell ref="A76:A77"/>
    <mergeCell ref="A45:A48"/>
    <mergeCell ref="A7:K7"/>
    <mergeCell ref="A49:K49"/>
    <mergeCell ref="A58:K58"/>
    <mergeCell ref="A62:A63"/>
    <mergeCell ref="A29:A34"/>
    <mergeCell ref="A40:A41"/>
    <mergeCell ref="A42:A44"/>
    <mergeCell ref="A21:A23"/>
    <mergeCell ref="A24:A27"/>
    <mergeCell ref="A9:A10"/>
    <mergeCell ref="A11:A13"/>
    <mergeCell ref="A14:A15"/>
    <mergeCell ref="A16:A18"/>
    <mergeCell ref="A19:A20"/>
  </mergeCells>
  <phoneticPr fontId="0" type="noConversion"/>
  <pageMargins left="0.27559055118110237" right="0.19685039370078741" top="0.27559055118110237" bottom="0.39370078740157483" header="0.82677165354330717" footer="0.51181102362204722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cp:lastPrinted>2018-01-08T07:50:16Z</cp:lastPrinted>
  <dcterms:created xsi:type="dcterms:W3CDTF">2004-11-03T07:35:47Z</dcterms:created>
  <dcterms:modified xsi:type="dcterms:W3CDTF">2019-04-05T12:27:50Z</dcterms:modified>
</cp:coreProperties>
</file>