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U:\Data\Dokumenty\Zajdel\"/>
    </mc:Choice>
  </mc:AlternateContent>
  <xr:revisionPtr revIDLastSave="0" documentId="13_ncr:1_{7367A630-A140-4B4A-AFC3-2464A6E1DFD3}" xr6:coauthVersionLast="38" xr6:coauthVersionMax="38" xr10:uidLastSave="{00000000-0000-0000-0000-000000000000}"/>
  <bookViews>
    <workbookView xWindow="0" yWindow="0" windowWidth="23040" windowHeight="8280" xr2:uid="{00000000-000D-0000-FFFF-FFFF00000000}"/>
  </bookViews>
  <sheets>
    <sheet name="List1" sheetId="1" r:id="rId1"/>
  </sheets>
  <definedNames>
    <definedName name="_xlnm._FilterDatabase" localSheetId="0" hidden="1">List1!$A$10:$G$536</definedName>
    <definedName name="_xlnm.Print_Titles" localSheetId="0">List1!$10:$10</definedName>
  </definedNames>
  <calcPr calcId="181029"/>
</workbook>
</file>

<file path=xl/calcChain.xml><?xml version="1.0" encoding="utf-8"?>
<calcChain xmlns="http://schemas.openxmlformats.org/spreadsheetml/2006/main">
  <c r="G21" i="1" l="1"/>
  <c r="G22" i="1"/>
  <c r="G23" i="1"/>
  <c r="G24" i="1"/>
  <c r="G520" i="1"/>
  <c r="G511" i="1"/>
  <c r="G498" i="1"/>
  <c r="G497" i="1"/>
  <c r="G486" i="1"/>
  <c r="G131" i="1" l="1"/>
  <c r="G130" i="1"/>
  <c r="G129" i="1"/>
  <c r="G128" i="1"/>
  <c r="G48" i="1"/>
  <c r="G535" i="1"/>
  <c r="G534" i="1"/>
  <c r="G496" i="1"/>
  <c r="G495" i="1"/>
  <c r="G533" i="1"/>
  <c r="G532" i="1"/>
  <c r="G524" i="1"/>
  <c r="G522" i="1"/>
  <c r="G516" i="1"/>
  <c r="G518" i="1"/>
  <c r="G514" i="1"/>
  <c r="G510" i="1"/>
  <c r="G509" i="1"/>
  <c r="G512" i="1"/>
  <c r="G523" i="1" l="1"/>
  <c r="G526" i="1"/>
  <c r="G525" i="1"/>
  <c r="G507" i="1"/>
  <c r="G506" i="1"/>
  <c r="G505" i="1"/>
  <c r="G504" i="1"/>
  <c r="G508" i="1"/>
  <c r="G503" i="1"/>
  <c r="G502" i="1"/>
  <c r="G499" i="1"/>
  <c r="G528" i="1"/>
  <c r="G531" i="1"/>
  <c r="G529" i="1"/>
  <c r="G530" i="1"/>
  <c r="G527" i="1"/>
  <c r="G501" i="1"/>
  <c r="G500" i="1"/>
  <c r="G513" i="1"/>
  <c r="G519" i="1"/>
  <c r="G515" i="1"/>
  <c r="G517" i="1"/>
  <c r="G521" i="1"/>
  <c r="G492" i="1"/>
  <c r="G489" i="1"/>
  <c r="G487" i="1"/>
  <c r="G493" i="1"/>
  <c r="G491" i="1"/>
  <c r="G490" i="1"/>
  <c r="G483" i="1"/>
  <c r="G484" i="1"/>
  <c r="G488" i="1"/>
  <c r="G485" i="1"/>
  <c r="G482" i="1"/>
  <c r="G481" i="1"/>
  <c r="G480" i="1"/>
  <c r="G479" i="1"/>
  <c r="G478" i="1"/>
  <c r="G477" i="1"/>
  <c r="G476" i="1"/>
  <c r="G475" i="1"/>
  <c r="G474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1" i="1"/>
  <c r="G450" i="1"/>
  <c r="G449" i="1"/>
  <c r="G448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8" i="1"/>
  <c r="G297" i="1"/>
  <c r="G296" i="1"/>
  <c r="G295" i="1"/>
  <c r="G294" i="1"/>
  <c r="G293" i="1"/>
  <c r="G292" i="1"/>
  <c r="G291" i="1"/>
  <c r="G290" i="1"/>
  <c r="G289" i="1"/>
  <c r="G288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7" i="1"/>
  <c r="G216" i="1"/>
  <c r="G215" i="1"/>
  <c r="G214" i="1"/>
  <c r="G213" i="1"/>
  <c r="G212" i="1"/>
  <c r="G211" i="1"/>
  <c r="G210" i="1"/>
  <c r="G209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8" i="1"/>
  <c r="G187" i="1"/>
  <c r="G186" i="1"/>
  <c r="G185" i="1"/>
  <c r="G184" i="1"/>
  <c r="G183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26" i="1"/>
  <c r="G125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19" i="1"/>
  <c r="G18" i="1"/>
  <c r="G17" i="1"/>
  <c r="G16" i="1"/>
  <c r="G15" i="1"/>
  <c r="G14" i="1"/>
  <c r="G13" i="1"/>
  <c r="G12" i="1"/>
  <c r="F9" i="1" l="1"/>
</calcChain>
</file>

<file path=xl/sharedStrings.xml><?xml version="1.0" encoding="utf-8"?>
<sst xmlns="http://schemas.openxmlformats.org/spreadsheetml/2006/main" count="567" uniqueCount="531">
  <si>
    <t>skladové číslo</t>
  </si>
  <si>
    <t>MODEL</t>
  </si>
  <si>
    <t>VOC</t>
  </si>
  <si>
    <t>MOC</t>
  </si>
  <si>
    <t>ODBĚRATEL</t>
  </si>
  <si>
    <t>výše slevy z VOC podle hodnoty předobjednávky</t>
  </si>
  <si>
    <t>předobjednávka nad 30.000 Kč včetně DPH</t>
  </si>
  <si>
    <t>předobjednávka nad 100.000 Kč  včetně DPH</t>
  </si>
  <si>
    <r>
      <t xml:space="preserve">CELKOVÁ HODNOTA VAŠÍ PŘEDOBJEDNÁVKY </t>
    </r>
    <r>
      <rPr>
        <sz val="11"/>
        <color theme="1"/>
        <rFont val="Calibri"/>
        <family val="2"/>
        <charset val="238"/>
        <scheme val="minor"/>
      </rPr>
      <t>včetně DPH</t>
    </r>
  </si>
  <si>
    <t>KS</t>
  </si>
  <si>
    <t>celkem Kč</t>
  </si>
  <si>
    <t>Předobjednávkový list NEXELO 2019</t>
  </si>
  <si>
    <t>Nosiče</t>
  </si>
  <si>
    <t>NOSIČ AL 26-28" NEXELO ČERNÝ</t>
  </si>
  <si>
    <t>NOSIČ AL 26-28" NEXELO STŘÍBRNÝ</t>
  </si>
  <si>
    <t>NOSIČ AL 26-28" NEXELO TRUBIČKOVÝ ČERNÝ</t>
  </si>
  <si>
    <t>NOSIČ AL 28" NEXELO ČERNÝ</t>
  </si>
  <si>
    <t>NOSIČ NEXELO AL NA SEDLOVKU</t>
  </si>
  <si>
    <t>NOSIČ NEXELO ALU STAVITELNÝ 20-28"</t>
  </si>
  <si>
    <t>NOSIČ NEXELO NA SEDLOVKU AL S BOČNICEMI</t>
  </si>
  <si>
    <t>NOSIČ NEXELO NA SEDLOVKU NASTAVITELNÝ</t>
  </si>
  <si>
    <t>Lahve</t>
  </si>
  <si>
    <t>LÁHEV NEXELO 600ml ČERNO BÍLÁ</t>
  </si>
  <si>
    <t>LÁHEV NEXELO 600ml ZELENÁ</t>
  </si>
  <si>
    <t>LÁHEV NEXELO 700ml STŘÍBRNÁ</t>
  </si>
  <si>
    <t>LÁHEV NEXELO 700ml MODRÁ</t>
  </si>
  <si>
    <t>KOŠÍK LAHVE NEXELO AL BOČNÍ</t>
  </si>
  <si>
    <t>KOŠÍK LAHVE NEXELO AL BOČNÍ OBOUSTRANNÝ</t>
  </si>
  <si>
    <t>KOŠÍK LAHVE NEXELO AL ČERNÝ</t>
  </si>
  <si>
    <t>KOŠÍK LAHVE NEXELO AL ČERNÝ 26GR</t>
  </si>
  <si>
    <t>KOŠÍK LAHVE NEXELO AL STŘÍBRNÝ</t>
  </si>
  <si>
    <t>KOŠÍK LAHVE NEXELO AL/PLAST ČERNÝ</t>
  </si>
  <si>
    <t>KOŠÍK LAHVE NEXELO PLAST</t>
  </si>
  <si>
    <t>KOŠÍK LAHVE NEXELO PLAST 35GR</t>
  </si>
  <si>
    <t>KOŠÍK LAHVE NEXELO PLAST 36GR ČERNÝ</t>
  </si>
  <si>
    <t>KOŠÍK LAHVE NEXELO PLAST ČERNÝ</t>
  </si>
  <si>
    <t>Koše</t>
  </si>
  <si>
    <t>KOŠ DĚTSKÝ NEXELO PLAST RŮŽOVÝ PRINCEZNA</t>
  </si>
  <si>
    <t>KOŠ NA NOSIČ 38X29X19CM ČERNÝ</t>
  </si>
  <si>
    <t>KOŠ NA NOSIČ ŠIROKÝ S RUKOJETÍ 40X30X18</t>
  </si>
  <si>
    <t>KOŠ NA ŘÍDÍTKA 34X25X25 ČERNÝ</t>
  </si>
  <si>
    <t>KOŠ NA ŘÍDÍTKA PROUTĚNÝ OVÁLNÝ KLIP</t>
  </si>
  <si>
    <t>KOŠ NA ŘÍDÍTKA S KLIPEM 36X25X22CM</t>
  </si>
  <si>
    <t>KOŠ NA ŘÍDÍTKA S KLIPEM NYLON POTISK</t>
  </si>
  <si>
    <t>KOŠ NEXELO NA PŘEDSTAVEC S KLIPEM BÍLÝ</t>
  </si>
  <si>
    <t>KOŠ NEXELO NA PŘEDSTAVEC S KLIPEM ČERNÝ</t>
  </si>
  <si>
    <t>KOŠ NEXELO NA PŘEDSTAVEC S KLIPEM HNĚDÝ</t>
  </si>
  <si>
    <t>KOŠ NEXELO NA ŘÍDÍTKA RÁKOS</t>
  </si>
  <si>
    <t>KOŠ NEXELO NA ŘÍDÍTKA S KLIPEM BÍLÝ</t>
  </si>
  <si>
    <t>KOŠ NEXELO NA ŘÍDÍTKA S KLIPEM ČERNÝ</t>
  </si>
  <si>
    <t>KOŠ NEXELO NA ŘÍDÍTKA S KLIPEM HNĚDÝ</t>
  </si>
  <si>
    <t>KOŠ PŘEDNÍ DĚTSKÝ PLAST BÍLO/FIALOVÁ</t>
  </si>
  <si>
    <t>KOŠ PŘEDNÍ DĚTSKÝ PLAST FIALOVÝ 23X15X16CM</t>
  </si>
  <si>
    <t>KOŠ PŘEDNÍ DĚTSKÝ PLAST RŮŽOVÝ 24X17X16CM</t>
  </si>
  <si>
    <t>KOŠ PŘEDNÍ, ÚCHYT NA NÁBOJ, 34X28X25CM ČERNÝ</t>
  </si>
  <si>
    <t>Zrcátko</t>
  </si>
  <si>
    <t>ZRCÁTKO 150MM S ODRAZKOU SADA</t>
  </si>
  <si>
    <t>COMPUTER GALAXY X8 8-FUNKCÍ</t>
  </si>
  <si>
    <t>COMPUTER GALAXY X8 COLOUR 8-FUNKCÍ</t>
  </si>
  <si>
    <t>COMPUTER NEXELO 10 FUNKCÍ BÍLÝ</t>
  </si>
  <si>
    <t>COMPUTER NEXELO 10 FUNKCÍ ČERNÝ</t>
  </si>
  <si>
    <t>COMPUTER NEXELO 12 FUNKCÍ ČERNÝ</t>
  </si>
  <si>
    <t>COMPUTER NEXELO 12 FUNKCÍ STŘÍBRNÝ</t>
  </si>
  <si>
    <t>COMPUTER NEXELO 20 FUNKCÍ ČERNÝ BEZDRÁTOVÝ</t>
  </si>
  <si>
    <t>COMPUTER NEXELO 20 FUNKCÍ ČERVENÝ BEZDRÁTOVÝ</t>
  </si>
  <si>
    <t>COMPUTER NEXELO C6 6-funkcí ČERNÝ</t>
  </si>
  <si>
    <t>COMPUTER NEXELO C6 6-FUNKCÍ STŘÍBRNÝ</t>
  </si>
  <si>
    <t>COMPUTER NEXELO C8, BÍLÝ, 8 FUNKCÍ</t>
  </si>
  <si>
    <t>COMPUTER NEXELO C8, ORANŽOVÝ, 8 FUNKCÍ</t>
  </si>
  <si>
    <t>COMPUTER NEXELO C8, STŘÍBRNÝ, 8 FUNKCÍ</t>
  </si>
  <si>
    <t>COMPUTER NEXELO COLOUR 18 FUNKCÍ ČERNÝ</t>
  </si>
  <si>
    <t>COMPUTER NEXELO COLOUR 18 FUNKCÍ STŘÍBRNÝ</t>
  </si>
  <si>
    <t>COMPUTER NEXELO ČERNÝ 15 FUNKCÍ</t>
  </si>
  <si>
    <t>Computery</t>
  </si>
  <si>
    <t>Stojany</t>
  </si>
  <si>
    <t>STOJAN AL STAVITELNý/řET.VZPěRA</t>
  </si>
  <si>
    <t>STOJAN NEXELO DVOJNOŽKA AL 24-29" ČERNÝ</t>
  </si>
  <si>
    <t>STOJAN NEXELO NA ZADNÍ OSU 26-29"</t>
  </si>
  <si>
    <t>STOJAN NEXELO STŘEDOVý AL 16-20" ČERNÝ</t>
  </si>
  <si>
    <t>STOJAN NEXELO STŘEDOVý AL 24-29" ČERNÝ</t>
  </si>
  <si>
    <t>STOJAN NEXELO VÝSTAVNÍ STAVITELNÝ</t>
  </si>
  <si>
    <t>STOJAN NEXELO ZADNÍ AL 24-28" ČERNÝ</t>
  </si>
  <si>
    <t>STOJAN NEXELO ZADNÍ AL 24-29" ČERNÝ</t>
  </si>
  <si>
    <t>STOJAN NEXELO ZADNÍ AL OVERSIZE</t>
  </si>
  <si>
    <t>STOJAN STřEDOVÝ AL STAVIT.ČERNÝ</t>
  </si>
  <si>
    <t>Brašny</t>
  </si>
  <si>
    <t>BRAŠNA NEXELO NA NOSIČ ČERNÁ</t>
  </si>
  <si>
    <t>BRAŠNA NEXELO NA RÁM ČERNO/MODRÁ</t>
  </si>
  <si>
    <t>BRAŠNA NEXELO NA RÁM ČERNO/ŠEDÁ</t>
  </si>
  <si>
    <t>BRAŠNA NEXELO NA RÁM ČERNO/ZELENÁ</t>
  </si>
  <si>
    <t>Napletená kola</t>
  </si>
  <si>
    <t>KOLO NAPLETENÉ NEXELO PŘEDNÍ 29" DISC ČERNÉ</t>
  </si>
  <si>
    <t>KOLO NAPLETENÉ NEXELO PŘEDNÍ 507X19 AL</t>
  </si>
  <si>
    <t>KOLO NAPLETENÉ NEXELO PŘEDNÍ 559X19 AL</t>
  </si>
  <si>
    <t>KOLO NAPLETENÉ NEXELO PŘEDNÍ 559X19 DISC RÚ ČERNÉ</t>
  </si>
  <si>
    <t>KOLO NAPLETENÉ NEXELO PŘEDNÍ 622X19 AL</t>
  </si>
  <si>
    <t>KOLO NAPLETENÉ NEXELO ZADNÍ 507X19 AL</t>
  </si>
  <si>
    <t>KOLO NAPLETENÉ NEXELO ZADNÍ 559X19 AL</t>
  </si>
  <si>
    <t>KOLO NAPLETENÉ NEXELO ZADNÍ 559X19 AL/CNC RÚ ČERNÉ</t>
  </si>
  <si>
    <t>KOLO NAPLETENÉ NEXELO ZADNÍ 559X19 ČERNÉ KAZETA 9</t>
  </si>
  <si>
    <t>KOLO NAPLETENÉ NEXELO ZADNÍ 559X19 DISC KAZETA 8/9/10</t>
  </si>
  <si>
    <t>KOLO NAPLETENÉ NEXELO ZADNÍ 622X19 AL</t>
  </si>
  <si>
    <t>Řídítka</t>
  </si>
  <si>
    <t>ŘÍDÍTKA NEXELO MTB AL ČERNÁ 720MM</t>
  </si>
  <si>
    <t>ŘÍDÍTKA NEXELO MTB AL ČERNÁ 720MM FLAT</t>
  </si>
  <si>
    <t>Představce</t>
  </si>
  <si>
    <t>PŘEDSTAVEC NEXELO BMX 50MM A-HEAD</t>
  </si>
  <si>
    <t>Rohy</t>
  </si>
  <si>
    <t>ROHY NEXELO AL KOVANÉ ČERNÉ MATNÉ</t>
  </si>
  <si>
    <t>ROHY NEXELO AL VAŘENÉ ČERNÉ MATNÉ</t>
  </si>
  <si>
    <t>ROHY NEXELO ANATOMICKÉ</t>
  </si>
  <si>
    <t>Madla</t>
  </si>
  <si>
    <t>MADLA GALAXY GUMOVÁ 120MM</t>
  </si>
  <si>
    <t>MADLA NEXELO 3D AL OBJÍMKA 125MM</t>
  </si>
  <si>
    <t>MADLA NEXELO ANATOMICKÁ 130mm</t>
  </si>
  <si>
    <t>MADLA NEXELO ANATOMICKÁ 142mm</t>
  </si>
  <si>
    <t>MADLA NEXELO COMFORT 125MM ČERNO/ČERVENÁ</t>
  </si>
  <si>
    <t>MADLA NEXELO COMFORT 125MM ČERNO/MODRÁ</t>
  </si>
  <si>
    <t>MADLA NEXELO COMFORT 125MM ČERNO/ŠEDÁ</t>
  </si>
  <si>
    <t>MADLA NEXELO COMFORT 125MM ČERNO/ZELENÁ</t>
  </si>
  <si>
    <t>MADLA NEXELO COMFORT ČERNO/ORANŽOVÁ</t>
  </si>
  <si>
    <t>MADLA NEXELO ERGO AL OBJÍMA 128MM</t>
  </si>
  <si>
    <t>MADLA NEXELO ERGO ČERNO/ŠEDÁ</t>
  </si>
  <si>
    <t>MADLA NEXELO GUMOVÁ 128MM ČERNÁ</t>
  </si>
  <si>
    <t>MADLA NEXELO GUMOVÁ 128MM ČERNO/ŠEDÁ</t>
  </si>
  <si>
    <t>MADLA NEXELO GUMOVÁ ALU OBJÍMKA 132MM</t>
  </si>
  <si>
    <t>MADLA NEXELO GUMOVÁ ANATOMIC</t>
  </si>
  <si>
    <t>MADLA NEXELO GUMOVÁ ERGO 125MM</t>
  </si>
  <si>
    <t>MADLA NEXELO PĚNOVÁ 125MM ČERNÁ</t>
  </si>
  <si>
    <t>MADLA NEXELO PĚNOVÁ 125MM ČERVENÁ</t>
  </si>
  <si>
    <t>MADLA NEXELO PĚNOVÁ 125MM MODRÁ</t>
  </si>
  <si>
    <t>MADLA NEXELO PĚNOVÁ 125MM ORANŽOVÁ</t>
  </si>
  <si>
    <t>MADLA NEXELO PĚNOVÁ 125MM ZELENÁ</t>
  </si>
  <si>
    <t>MADLA NEXELO PĚNOVÁ 130MM</t>
  </si>
  <si>
    <t>MADLA NEXELO PĚNOVÁ 130MM ČERNÁ</t>
  </si>
  <si>
    <t>MADLA NEXELO S ROHY 140MM</t>
  </si>
  <si>
    <t>Omotávky</t>
  </si>
  <si>
    <t>OMOTÁVKA NEXELO BÍLÁ</t>
  </si>
  <si>
    <t>OMOTÁVKA NEXELO ČERNÁ</t>
  </si>
  <si>
    <t>OMOTÁVKA NEXELO ČERVENÁ</t>
  </si>
  <si>
    <t>OMOTÁVKA NEXELO EVA BÍLÁ</t>
  </si>
  <si>
    <t>OMOTÁVKA NEXELO EVA ČERNÁ</t>
  </si>
  <si>
    <t>OMOTÁVKA NEXELO MODRÁ</t>
  </si>
  <si>
    <t>Hlavové složení</t>
  </si>
  <si>
    <t>SLOŽENÍ HLAVOVÉ NEXELO 1 1/8"</t>
  </si>
  <si>
    <t>SLOŽENÍ HLAVOVÉ NEXELO 1 1/8"  SEMI-INTEGROVANÉ FE</t>
  </si>
  <si>
    <t>SLOŽENÍ HLAVOVÉ NEXELO 1 1/8" TAPER INTEGROVANÉ</t>
  </si>
  <si>
    <t>SLOŽENÍ HLAVOVÉ NEXELO 1"</t>
  </si>
  <si>
    <t>SLOŽENÍ HLAVOVÉ NEXELO 1" INTEGROVANÉ</t>
  </si>
  <si>
    <t>SLOŽENÍ HLAVOVÉ NEXELO 1"1/8 INTEGROVANÉ</t>
  </si>
  <si>
    <t>SLOŽENÍ HLAVOVÉ NEXELO 1,5"TAPER INTEGROVANÉ</t>
  </si>
  <si>
    <t>SLOŽENÍ HLAVOVÉ NEXELO A-H.FE 1"1/8</t>
  </si>
  <si>
    <t>SLOŽENÍ HLAVOVÉ NEXELO AL SEMI-INTEGROVANÉ</t>
  </si>
  <si>
    <t xml:space="preserve">Čelisti brzdové </t>
  </si>
  <si>
    <t>ČELISTI BR.AL V-BRAKE ČERNÉ</t>
  </si>
  <si>
    <t>ČELISTI BR.AL V-BRAKE STŘÍBRNÉ</t>
  </si>
  <si>
    <t>ČELISTI NEXELO V-BRAKE Al ČERNÉ</t>
  </si>
  <si>
    <t>ČELISTI NEXELO V-BRAKE Al ČERNÉ 100MM</t>
  </si>
  <si>
    <t>ČELISTI NEXELO V-BRAKE Al STŘÍBRNÉ</t>
  </si>
  <si>
    <t>Brzdové páky</t>
  </si>
  <si>
    <t>PÁKY BR.MTB V-BRAKE ČERNÉ 3-PRSTÉ</t>
  </si>
  <si>
    <t>PÁKY BR.NEXELO AL BMX 2-prsté</t>
  </si>
  <si>
    <t>PÁKY BR.NEXELO AL V-BR COMFORT 4-prsté</t>
  </si>
  <si>
    <t>PÁKY BR.NEXELO AL V-BRAKE 3-prsté</t>
  </si>
  <si>
    <t>PÁKY BR.NEXELO AL/PLAST V-BRAKE 4-PRSTÉ</t>
  </si>
  <si>
    <t>PÁKY BR.NEXELO DĚTSKÉ AL V-BRAKE</t>
  </si>
  <si>
    <t>PÁKY BRZDOVÉ NEXELO AL/PLAST V-BRAKE 3-PRSTÉ</t>
  </si>
  <si>
    <t>PÁKY BRZDOVÉ NEXELO PLASTOVÉ V-BRAKE 3-PRSTÉ DĚTSKÉ</t>
  </si>
  <si>
    <t>ŠPALÍKY BRZDOVÉ MTB DLOUHÉ 50MM BALENO</t>
  </si>
  <si>
    <t>ŠPALÍKY BRZDOVÉ MTB V-BR.ZÁVIT</t>
  </si>
  <si>
    <t>ŠPALÍKY BRZDOVÉ NEXELO 60MM</t>
  </si>
  <si>
    <t>ŠPALÍKY BRZDOVÉ NEXELO MTB 3SMĚSI</t>
  </si>
  <si>
    <t>ŠPALÍKY BRZDOVÉ NEXELO MTB 3SMĚSI GUMY</t>
  </si>
  <si>
    <t>ŠPALÍKY BRZDOVÉ NEXELO MTB 3SMĚSI V-BR. ZÁVIT</t>
  </si>
  <si>
    <t>ŠPALÍKY BRZDOVÉ NEXELO MTB V-BR. ZÁVIT</t>
  </si>
  <si>
    <t>ŠPALÍKY BRZDOVÉ NEXELO V-BRAKE 72MM</t>
  </si>
  <si>
    <t>Brzdové špalíky</t>
  </si>
  <si>
    <t>Brzdové destičky</t>
  </si>
  <si>
    <t>DESTIČKY BRZD NEXELO AVID JUICY METAL</t>
  </si>
  <si>
    <t>DESTIČKY BRZD NEXELO FORMULA ORO METAL</t>
  </si>
  <si>
    <t>DESTIČKY BRZD NEXELO HAYES HFX SEMIMETAL</t>
  </si>
  <si>
    <t>DESTIČKY BRZD NEXELO HAYES STROKER SEMIMETAL</t>
  </si>
  <si>
    <t>DESTIČKY BRZD NEXELO MAGURA SEMIMETAL</t>
  </si>
  <si>
    <t>DESTIČKY BRZD NEXELO PROMAX SEMIMETAL</t>
  </si>
  <si>
    <t>DESTIČKY BRZD NEXELO TEKTRO SEMIMETAL</t>
  </si>
  <si>
    <t>LANKO BRZD MTB NEXELO 2M BOX/100KS</t>
  </si>
  <si>
    <t>LANKO BRZDOVÉ NEXELO NEREZ BROUŠENÉ 1700MM</t>
  </si>
  <si>
    <t>LANKO BRZDOVÉ NEXELO NEREZ SLICK 1700MM</t>
  </si>
  <si>
    <t>LANKO MĚNIČE 2000MM</t>
  </si>
  <si>
    <t>LANKO MĚNIČE NEXELO 2M BOX/100KS</t>
  </si>
  <si>
    <t>LANKO ŘADÍCÍ NEXELO NEREZ BROUŠENÉ 2200MM</t>
  </si>
  <si>
    <t>LANKO ŘADÍCÍ NEXELO NEREZ SLICK 2200MM</t>
  </si>
  <si>
    <t>TRUBIČKA K V-BRAKE 110°</t>
  </si>
  <si>
    <t>TRUBIČKA V-BRAKE NEXELO S GUMIČKOU 90 SA</t>
  </si>
  <si>
    <t>TRUBIČKA V-BRAKE NEXELO S GUMIČKOU SADA</t>
  </si>
  <si>
    <t>KONCOVKA BOWDENU AL 5MM S PRACHOVKOU</t>
  </si>
  <si>
    <t>KONCOVKA BOWDENU BRZDOVÉHO PLAST</t>
  </si>
  <si>
    <t>KONCOVKA BOWDENU ŘADÍCÍHO NEXELO PLAST 10KS</t>
  </si>
  <si>
    <t>KONCOVKA BOWDENU ŘADÍCÍCHO NEXELO</t>
  </si>
  <si>
    <t>KONCOVKA BRZDOVÉ HADIČKY PRO AVID</t>
  </si>
  <si>
    <t>KONCOVKA BRZDOVÉ HADIČKY PRO SHIMANO</t>
  </si>
  <si>
    <t>KONCOVKA LANKA AL NEXELO 500KS DÓZA</t>
  </si>
  <si>
    <t>KONCOVKA LANKA AL SÁČEK 100KS</t>
  </si>
  <si>
    <t>KOTOUČ BRZD NEXELO 6 DĚR 160MM</t>
  </si>
  <si>
    <t>KOTOUČ BRZD NEXELO 6 DĚR 180MM</t>
  </si>
  <si>
    <t>KOTOUČ BRZD NEXELO 6 DĚR 203MM</t>
  </si>
  <si>
    <t>ADAPTÉR NEXELO NA KOTOUČ CENTER/6D 15MM</t>
  </si>
  <si>
    <t>ADAPTÉR NEXELO NA KOTOUČ CENTER/6DĚR 9MM</t>
  </si>
  <si>
    <t>Kliky</t>
  </si>
  <si>
    <t>KLIKY NEXELO AL 42/34/24 170MM KRYT</t>
  </si>
  <si>
    <t>KLIKY NEXELO AL 48/38/28 170MM KRYT</t>
  </si>
  <si>
    <t>KLIKY NEXELO MTB 36/22Z 170MM</t>
  </si>
  <si>
    <t>KLIKY NEXELO MTB 40/30/22 175MM</t>
  </si>
  <si>
    <t>KLIKY NEXELO MTB 42/32/24 175MM</t>
  </si>
  <si>
    <t>KLIKY NEXELO ROAD 50/34Z 175MM</t>
  </si>
  <si>
    <t>MISKY NEXELO HOLLOWTECH II S LOŽISKY</t>
  </si>
  <si>
    <t>MISKY NEXELO PRESSFIT S LOŽISKY</t>
  </si>
  <si>
    <t>MISKY S LOŽISKY NEXELO BB30 PRESS FIT</t>
  </si>
  <si>
    <t>MISKY STŘEDOVÉ KOMPLETNÍ OCELOVÉ ČERNÉ</t>
  </si>
  <si>
    <t>MISKY STŘEDOVÉ KOMPLETNÍ S TĚSNĚNÍM</t>
  </si>
  <si>
    <t>OSA NEXELO 110,5MM BSA FE MISKY</t>
  </si>
  <si>
    <t>OSA NEXELO 113MM BSA FE MISKY</t>
  </si>
  <si>
    <t>OSA NEXELO 116MM BSA FE MISKY</t>
  </si>
  <si>
    <t>OSA NEXELO 117,5MM BSA FE MISKY</t>
  </si>
  <si>
    <t>OSA NEXELO 119MM BSA FE MISKY</t>
  </si>
  <si>
    <t>OSA NEXELO 122MM BSA FE MISKY</t>
  </si>
  <si>
    <t>OSA NEXELO 124,5MM BSA FE MISKY</t>
  </si>
  <si>
    <t>OSA NEXELO 127.5MM BSA FE MISKY</t>
  </si>
  <si>
    <t>OSA NEXELO 131MM BSA FE MISKY</t>
  </si>
  <si>
    <t>Středové osy, misky</t>
  </si>
  <si>
    <t>ŘETĚZ NEXELO 1 RYCHLOSTNÍ 1/2x1/8 BOX</t>
  </si>
  <si>
    <t>ŘETĚZ NEXELO 10 KOLO E-BIKE 136 článků</t>
  </si>
  <si>
    <t>ŘETĚZ NEXELO 10 RYCHLOSTÍ STŘBR/ŠEDÝ BOX</t>
  </si>
  <si>
    <t>ŘETĚZ NEXELO 10 RYCHLOSTÍ STŘÍBRNÝ BOX</t>
  </si>
  <si>
    <t>ŘETĚZ NEXELO 11 RYCHLOSTÍ S1 BOX STŘÍBRNÝ</t>
  </si>
  <si>
    <t>ŘETĚZ NEXELO 11 RYCHLOSTÍ S2 BOX</t>
  </si>
  <si>
    <t>ŘETĚZ NEXELO 6-7 RYCHLOSTÍ TM.HNĚDÝ BOX</t>
  </si>
  <si>
    <t>ŘETĚZ NEXELO 7-8 RYCHLOSTÍ STŘ/HNĚDÝ BOX</t>
  </si>
  <si>
    <t>ŘETĚZ NEXELO 7-8 RYCHLOSTÍ stříbrný BOX</t>
  </si>
  <si>
    <t>ŘETĚZ NEXELO 8 KOLO E-BIKE 136 ČLÁNKŮ</t>
  </si>
  <si>
    <t>ŘETĚZ NEXELO 8 RYCHLOSTNÍ 1/2x3/32 STŘÍBRNÝ BOX</t>
  </si>
  <si>
    <t>ŘETĚZ NEXELO 9 KOLO E-BIKE 136 ČLÁNKŮ</t>
  </si>
  <si>
    <t>ŘETĚZ NEXELO 9 RYCHLOSTÍ NEREZ STŘÍBRNÝ BOX</t>
  </si>
  <si>
    <t>ŘETĚZ NEXELO 9 RYCHLOSTÍ ŠEDÝ 116ČL BOX</t>
  </si>
  <si>
    <t>Řetězy + příslušenství</t>
  </si>
  <si>
    <t>SPOJKA ŘETĚZU NEXELO 5-8 KOLO</t>
  </si>
  <si>
    <t>SPOJKA ŘETĚZU NEXELO 9 KOLO</t>
  </si>
  <si>
    <t>SPOJKA ŘETĚZU NEXELO PRO 1 RYCHLOSTNÍ 1/2X1/8</t>
  </si>
  <si>
    <t>SPOJKA ŘETĚZU NEXELO PRO 10 RYCHLOSTNÍ</t>
  </si>
  <si>
    <t>SPOJKA ŘETĚZU NEXELO PRO 11 RYCHLOSTNÍ</t>
  </si>
  <si>
    <t>Pedály</t>
  </si>
  <si>
    <t>PEDÁLY AL NEXELO</t>
  </si>
  <si>
    <t>PEDÁLY AL/FE NEXELO</t>
  </si>
  <si>
    <t>PEDÁLY DĚTSKÉ NEXELO LOŽISKA, OSA 9/16"</t>
  </si>
  <si>
    <t>PEDÁLY NEXELO AL CNC</t>
  </si>
  <si>
    <t>PEDÁLY NEXELO AL CNC CR-MO</t>
  </si>
  <si>
    <t>PEDÁLY NEXELO AL ČERNÉ</t>
  </si>
  <si>
    <t>PEDÁLY NEXELO AL LOŽISKA</t>
  </si>
  <si>
    <t>PEDÁLY NEXELO AL PROTISKLUZNÉ</t>
  </si>
  <si>
    <t>PEDÁLY NEXELO AL STŘÍBRNÉ</t>
  </si>
  <si>
    <t>PEDÁLY NEXELO BMX ALU 24 PINŮ ČERNÉ</t>
  </si>
  <si>
    <t>PEDÁLY NEXELO BMX ALU 24 PINŮ MODRÉ</t>
  </si>
  <si>
    <t>PEDÁLY NEXELO BMX ALU 24 PINŮ ORANŽOVÉ</t>
  </si>
  <si>
    <t>PEDÁLY NEXELO BMX ALU 24 PINŮ STŘÍBRNÉ</t>
  </si>
  <si>
    <t>PEDÁLY NEXELO BMX ALU ČERNÉ</t>
  </si>
  <si>
    <t>PEDÁLY NEXELO BMX ALU MODRÉ</t>
  </si>
  <si>
    <t>PEDÁLY NEXELO BMX ALU ORANŽOVÉ</t>
  </si>
  <si>
    <t>PEDÁLY NEXELO BMX ALU STŘÍBRNÉ</t>
  </si>
  <si>
    <t>PEDÁLY NEXELO BMX PLAST ČERNÉ</t>
  </si>
  <si>
    <t>PEDÁLY NEXELO COMFORT PLAST LOŽISKOVÉ</t>
  </si>
  <si>
    <t>PEDÁLY NEXELO DĚTSKÉ LOŽISKA,OSA 1/2"</t>
  </si>
  <si>
    <t>PEDÁLY NEXELO MTB COMFORT</t>
  </si>
  <si>
    <t>PEDÁLY NEXELO MTB PLAST LOŽISKOVÉ</t>
  </si>
  <si>
    <t>PEDÁLY NEXELO NÁŠLAPNÉ ENDURO</t>
  </si>
  <si>
    <t>PEDÁLY NEXELO NÁŠLAPNÉ JEDNOSTRANNÉ VPX92</t>
  </si>
  <si>
    <t>PEDÁLY NEXELO NÁŠLAPNÉ MTB SPD</t>
  </si>
  <si>
    <t>PEDÁLY NEXELO NÁŠLAPNÉ SILNIČNÍ LOOK KEO</t>
  </si>
  <si>
    <t>PEDÁLY NEXELO NÁŠLAPNÉ SILNIČNÍ VP-R76</t>
  </si>
  <si>
    <t>PEDÁLY NEXELO PROTISKLUZNÉ CITY/TREK</t>
  </si>
  <si>
    <t>PEDÁLY NEXELO PROTISKLUZNÉ, LOŽISKA</t>
  </si>
  <si>
    <t>ZARÁŽKY PEDÁLŮ NEXELO SILNIČNÍ</t>
  </si>
  <si>
    <t>Světla</t>
  </si>
  <si>
    <t>SVĚTLO BATERIOVÉ NEXELO NA NOSIČ 2LED</t>
  </si>
  <si>
    <t>SVĚTLO NEXELO 2LED SADA</t>
  </si>
  <si>
    <t>SVĚTLO NEXELO AL 3WATT DIODA 2FUNKCE</t>
  </si>
  <si>
    <t>SVĚTLO NEXELO BATERIOVÉ NA BLATNÍK LED</t>
  </si>
  <si>
    <t>SVĚTLO NEXELO BATERIOVÉ NA NOSIČ 3LED</t>
  </si>
  <si>
    <t>SVĚTLO NEXELO LED CHIP PŘEDNÍ</t>
  </si>
  <si>
    <t>SVĚTLO NEXELO LED CHIP ZADNÍ</t>
  </si>
  <si>
    <t>SVĚTLO NEXELO NA NOSIČ DYNAMO 3LED 6V</t>
  </si>
  <si>
    <t>SVĚTLO NEXELO NA NOSIČ DYNAMO 6V/0,6W</t>
  </si>
  <si>
    <t>SVĚTLO NEXELO PŘEDNÍ 1 LED DIODA 2 FUNKCE</t>
  </si>
  <si>
    <t>SVĚTLO NEXELO PŘEDNÍ 16LED CHIP USB AKU</t>
  </si>
  <si>
    <t>SVĚTLO NEXELO PŘEDNÍ 2LED USB AKU</t>
  </si>
  <si>
    <t>SVĚTLO NEXELO PŘEDNÍ 3LED USB</t>
  </si>
  <si>
    <t>SVĚTLO NEXELO PŘEDNÍ AKU CREE 1000LM</t>
  </si>
  <si>
    <t>SVĚTLO NEXELO PŘEDNÍ CREE XPG 400LM</t>
  </si>
  <si>
    <t>SVĚTLO NEXELO PŘEDNÍ LED DIODY</t>
  </si>
  <si>
    <t>SVĚTLO NEXELO PŘEDNÍ LED CHIP</t>
  </si>
  <si>
    <t>SVĚTLO NEXELO SADA 0.5W/4FUNKCE PN+ZN</t>
  </si>
  <si>
    <t>SVĚTLO NEXELO SADA 1/0.5W 3/2 FUNKCE</t>
  </si>
  <si>
    <t>SVĚTLO NEXELO SADA 1DIODA/3FUNKCE PN+ZN</t>
  </si>
  <si>
    <t>SVĚTLO NEXELO SADA 3 FUNKCE</t>
  </si>
  <si>
    <t>SVĚTLO NEXELO SADA CHIP LED</t>
  </si>
  <si>
    <t>SVĚTLO NEXELO SILICON SADA 2LED</t>
  </si>
  <si>
    <t>SVĚTLO NEXELO ZADNÍ 0.5WATT DIODA 2 FUNKCE</t>
  </si>
  <si>
    <t>SVĚTLO NEXELO ZADNÍ 2x0.5W LED</t>
  </si>
  <si>
    <t>SVĚTLO NEXELO ZADNÍ 3DIODY 3FUNKCE</t>
  </si>
  <si>
    <t>SVĚTLO NEXELO ZADNÍ 3LED 0.5W</t>
  </si>
  <si>
    <t>SVĚTLO NEXELO ZADNÍ 5DIOD 3FUNKCE</t>
  </si>
  <si>
    <t>SVĚTLO NEXELO ZADNÍ CHIP LED USB</t>
  </si>
  <si>
    <t>SVĚTLO NEXELO ZADNÍ LED CHIP</t>
  </si>
  <si>
    <t>SVĚTLO PŘEDNÍ 1W LED NA DYNAMO</t>
  </si>
  <si>
    <t>Pumpy</t>
  </si>
  <si>
    <t>PUMPA NEXELO AL TELESKOP</t>
  </si>
  <si>
    <t>PUMPA NEXELO AL TELESKOP MANOMETR</t>
  </si>
  <si>
    <t>PUMPA NEXELO MINI PLAST</t>
  </si>
  <si>
    <t>PUMPA NEXELO MINI VENTIL AV/DV</t>
  </si>
  <si>
    <t>PUMPA NEXELO NOŽNÍ MANOMETR</t>
  </si>
  <si>
    <t>PUMPA NEXELO NOŽNÍ PLAST</t>
  </si>
  <si>
    <t>PUMPA NEXELO PLAST TELESKOP S MANOMETREM</t>
  </si>
  <si>
    <t>Sedla</t>
  </si>
  <si>
    <t>SEDLO NEXELO CITY</t>
  </si>
  <si>
    <t>SEDLO NEXELO CITY LADY S ELASTOMEREM</t>
  </si>
  <si>
    <t>SEDLO NEXELO CITY/TREKKING</t>
  </si>
  <si>
    <t>SEDLO NEXELO COMFORT ZONE 100</t>
  </si>
  <si>
    <t>SEDLO NEXELO COMFORT ZONE 50 CITY/TREKKING</t>
  </si>
  <si>
    <t>SEDLO NEXELO COMFORT ZONE 70</t>
  </si>
  <si>
    <t>SEDLO NEXELO DĚTSKÉ 12"BÍL/RůŽ KVĚTY</t>
  </si>
  <si>
    <t>SEDLO NEXELO DĚTSKÉ 12"BÍLO/ČERN/ČERVENÉ</t>
  </si>
  <si>
    <t>SEDLO NEXELO DĚTSKÉ 12"BÍLO/ZEL/ČERNÉ</t>
  </si>
  <si>
    <t>SEDLO NEXELO DĚTSKÉ 12"BÍLORŮŽOVÉ MOTÝLI</t>
  </si>
  <si>
    <t>SEDLO NEXELO DĚTSKÉ 20-24" BÍLO/ČERVENÉ</t>
  </si>
  <si>
    <t>SEDLO NEXELO DĚTSKÉ 20-24" BÍLO/RůŽOVÉ</t>
  </si>
  <si>
    <t>SEDLO NEXELO DĚTSKÉ 20-24" ČERN/BÍL/ČERV</t>
  </si>
  <si>
    <t>SEDLO NEXELO DĚTSKÉ 20-24" ČERN/BÍL/MODRÉ</t>
  </si>
  <si>
    <t>SEDLO NEXELO DĚTSKÉ 20-24" ČERNO/ZELENÉ</t>
  </si>
  <si>
    <t>SEDLO NEXELO DĚTSKÉ 20-24" ČRV/ČRN/BÍLÉ</t>
  </si>
  <si>
    <t>SEDLO NEXELO DĚTSKÉ 20-24" MODRO/ČRN/BÍL</t>
  </si>
  <si>
    <t>SEDLO NEXELO MTB ZÁVODNÍ</t>
  </si>
  <si>
    <t>SEDLO NEXELO MTB/ROAD ZÁVODNÍ</t>
  </si>
  <si>
    <t>SEDLO NEXELO NEX2 280x140MM</t>
  </si>
  <si>
    <t>SEDLO NEXELO SPORT 272x140mm</t>
  </si>
  <si>
    <t>SEDLO NEXELO TOUR 255x175mm</t>
  </si>
  <si>
    <t>SEDLO NEXELO TREKKING VACUUM</t>
  </si>
  <si>
    <t>SEDLO NEXELO TREKKING/CITY</t>
  </si>
  <si>
    <t>Sedlovky</t>
  </si>
  <si>
    <t>SEDLOVKA NEXELO AL ODPRUŽ 25,4MM</t>
  </si>
  <si>
    <t>SEDLOVKA NEXELO AL ODPRUŽ 27,2MM</t>
  </si>
  <si>
    <t>SEDLOVKA NEXELO AL 25.4/400MM ZÁMEK</t>
  </si>
  <si>
    <t>SEDLOVKA NEXELO AL 27.2/400MM ZÁMEK</t>
  </si>
  <si>
    <t>Zámky</t>
  </si>
  <si>
    <t>ZÁMEK NEXELO 8X1000 SPIRÁLA ČERVENÝ</t>
  </si>
  <si>
    <t>ZÁMEK NEXELO 8X1000 SPIRÁLA MODRÝ</t>
  </si>
  <si>
    <t>ZÁMEK NEXELO 8X1000 SPIRÁLA ORANŽOVÝ</t>
  </si>
  <si>
    <t>ZÁMEK NEXELO 8X1000 SPIRÁLA ZELENÝ</t>
  </si>
  <si>
    <t>ZÁMEK NEXELO ČLÁNKOVÝ 24X1000 MOTO</t>
  </si>
  <si>
    <t>ZÁMEK NEXELO KLÍČ 650MM BAREVNÝ</t>
  </si>
  <si>
    <t>ZÁMEK NEXELO LANKO 12X650 KLÍČ</t>
  </si>
  <si>
    <t>ZÁMEK NEXELO LANKO 12X800 KLÍČ</t>
  </si>
  <si>
    <t>ZÁMEK NEXELO PODKOVA S DRŽÁKEM</t>
  </si>
  <si>
    <t>ZÁMEK NEXELO ŘETĚZ ČERNÝ 1200MM</t>
  </si>
  <si>
    <t>ZÁMEK NEXELO SKLÁDACÍ OCELOVÝ 85CM</t>
  </si>
  <si>
    <t>ZÁMEK NEXELO SPIRÁLA 10X1800 KLÍČ</t>
  </si>
  <si>
    <t>ZÁMEK NEXELO SPIRÁLA 12X1800 KLÍČ</t>
  </si>
  <si>
    <t>ZÁMEK NEXELO SPIRÁLA 650MM ČERNÝ</t>
  </si>
  <si>
    <t>ZÁMEK NEXELO SPIRÁLA 650MM RŮŽOVÝ</t>
  </si>
  <si>
    <t>ZÁMEK NEXELO SPIRÁLA 650MM ZELENÝ</t>
  </si>
  <si>
    <t>ZÁMEK NEXELO SPIRÁLA 8X1500 KLÍČ</t>
  </si>
  <si>
    <t>ZÁMEK NEXELO SPIRÁLA 8X1800 KLÍČ</t>
  </si>
  <si>
    <t>Nářadí</t>
  </si>
  <si>
    <t>KLEŠTĚ NA SPOJKY ŘETĚZŮ NEXELO ČERNÉ</t>
  </si>
  <si>
    <t>KLEŠTĚ NEXELO NA LANKA</t>
  </si>
  <si>
    <t>NÝTOVAČ ŘETĚZU NEXELO ČERNÝ</t>
  </si>
  <si>
    <t>NÝTOVAČ ŘETĚZU NEXELO HG</t>
  </si>
  <si>
    <t>STAHOVÁK INTEG.OSY SHIMANO NEXELO</t>
  </si>
  <si>
    <t>STAHOVÁK KLIK NEXELO 4-HRAN</t>
  </si>
  <si>
    <t>STAHOVÁK KLIK NEXELO 4-HRAN/OCT,ISIS</t>
  </si>
  <si>
    <t>STAHOVÁK KLIK NEXELO ECO</t>
  </si>
  <si>
    <t>STAHOVÁK KLIK NEXELO OCTALINK/ISIS</t>
  </si>
  <si>
    <t>STAHOVÁK NEXELO SHIMANO KAZETA</t>
  </si>
  <si>
    <t>STAHOVÁK STŘEDU NEXELO</t>
  </si>
  <si>
    <t>KLÍČ NA SROVNÁNÍ BZDOVÝCH KOTOUČŮ</t>
  </si>
  <si>
    <t>KLÍČ NEXELO HL.SLOŽENÍ 30/32/36/40MM</t>
  </si>
  <si>
    <t>KLÍČ PEDÁLOVÝ 15MM/14MM NEXELO</t>
  </si>
  <si>
    <t>MULTIKLÍČ NEXELO 9 FUNKCÍ S NÝTOVAČEM</t>
  </si>
  <si>
    <t>MĚRKA ŘETĚZU NEXELO</t>
  </si>
  <si>
    <t>ROZTAHOVAČ BRZDOVÝCH TŘMENŮ NEXELO</t>
  </si>
  <si>
    <t>MONTPÁKA NEXELO OCEL (SADA=3KS)</t>
  </si>
  <si>
    <t>Přilby</t>
  </si>
  <si>
    <t>PŘILBA NEXELO FUNNY RŮŽOVÁ KVĚTY</t>
  </si>
  <si>
    <t>PŘILBA NEXELO M-YOUNG ČERNO-ZELENO-BÍLÁ</t>
  </si>
  <si>
    <t>PŘILBA NEXELO X-LINE ČERNO-BÍLÁ</t>
  </si>
  <si>
    <t>Košíky</t>
  </si>
  <si>
    <t>KOŠÍK LAHVE NEXELO S ÚCHYTEM ČERNÝ</t>
  </si>
  <si>
    <t>KOLO NAPLETENÉ NEXELO ZADNÍ 622X19 CNC ČERNÉ KAZETA 8/9/10</t>
  </si>
  <si>
    <t>PŘEDSTAVEC NEXELO 105MM A-HEAD 1 1/8" 31,8 STAVITELNÝ ČERNÝ</t>
  </si>
  <si>
    <t>PŘEDSTAVEC NEXELO 105MM A-HEAD 1 1/8" 25,4 STAVITELNÝ ČERNÝ</t>
  </si>
  <si>
    <t>PŘEDSTAVEC NEXELO 110MM A-HEAD 1 1/8" 31,8 ČERNÝ</t>
  </si>
  <si>
    <t>PŘEDSTAVEC NEXELO 110MM A-HEAD 1 1/8" 31,8 STAVITELNÝ ČERNÝ</t>
  </si>
  <si>
    <t>PŘEDSTAVEC NEXELO 125MM A-HEAD 1 1/8" 31,8 STAVITELNÝ ČERNÝ</t>
  </si>
  <si>
    <t>PŘEDSTAVEC NEXELO 125MM A-HEAD 1 1/8" 25,4 STAVITELNÝ ČERNÝ</t>
  </si>
  <si>
    <t>PŘEDSTAVEC NEXELO 70MM A-HEAD 1 1/8" 31,8 ČERNÝ</t>
  </si>
  <si>
    <t>PŘEDSTAVEC NEXELO 90MM A-HEAD 1 1/8" 31,8 ČERNÝ</t>
  </si>
  <si>
    <t>PŘEDSTAVEC NEXELO 90MM A-HEAD 1 1/8" 31,8 STAVITELNÝ ČERNÝ</t>
  </si>
  <si>
    <t>PŘEDSTAVEC NEXELO 1"1/8 90MM 25,4 STAVITELNÝ ČERNÝ</t>
  </si>
  <si>
    <t>PŘEDSTAVEC NEXELO 1" 90MM 25,4MM STAVITELNÝ ČERNÝ</t>
  </si>
  <si>
    <t>KOŠ NEXELO PŘEDNÍ NA VIDLICI ČERNÝ</t>
  </si>
  <si>
    <t>KOŠ NEXELO NA NOSIČ 40X30X18 ČERNÝ S RUKOJETÍ</t>
  </si>
  <si>
    <t>STOJAN NEXELO STŘEDOVÝ 24-29" AL ČERNÝ E-BIKE</t>
  </si>
  <si>
    <t>new</t>
  </si>
  <si>
    <t>KOLO NAPLETENÉ NEXELO PŘEDNÍ 700C ROAD AL ČERNÉ</t>
  </si>
  <si>
    <t>KOLO NAPLETENÉ NEXELO ZADNÍ 700C ROAD AL ČERNÉ</t>
  </si>
  <si>
    <t>KOLA NAPLETENÁ NEXELO RACE  700C ČERNÉ</t>
  </si>
  <si>
    <t>KOLO NAPLETENÉ NEXELO PŘEDNÍ 559X19 CNC/ČERNÉ</t>
  </si>
  <si>
    <t>KOLO NAPLETENÉ NEXELO PŘEDNÍ 559X19 CNC/STŘÍBRNÉ</t>
  </si>
  <si>
    <t>KOLO NAPLETENÉ NEXELO ZADNÍ 559X19 AL/CNC RÚ STŘÍBRNÉ</t>
  </si>
  <si>
    <t>KOLO NAPLETENÉ NEXELO PŘEDNÍ 622X19 CNC/ČERNÉ</t>
  </si>
  <si>
    <t>KOLO NAPLETENÉ NEXELO PŘEDNÍ 622X19 CNC/STŘÍBRNÉ</t>
  </si>
  <si>
    <t>KOLO NAPLETENÉ NEXELO ZADNÍ 622X19 AL/CNC RÚ ČERNÉ</t>
  </si>
  <si>
    <t>KOLO NAPLETENÉ NEXELO ZADNÍ 622X19 AL/CNC RÚ STŘÍBRNÉ</t>
  </si>
  <si>
    <t>KOLO NAPLETENÉ NEXELO PŘEDNÍ 27,5" DISC ČERNÉ</t>
  </si>
  <si>
    <t>KOLO NAPLETENÉ NEXELO ZADNÍ 29" DISC KAZETA 8/9/10</t>
  </si>
  <si>
    <t>KOLO NAPLETENÉ NEXELO ZADNÍ 27,5" DISC KAZETA 8/9/10</t>
  </si>
  <si>
    <t>PŘEDSTAVEC NEXELO 40MM A-HEAD 1 1/8" 31,8 ČERNÝ</t>
  </si>
  <si>
    <t>PŘEDSTAVEC NEXELO 60MM A-HEAD 1 1/8" 31,8 ČERNÝ</t>
  </si>
  <si>
    <t>PŘEDSTAVEC NEXELO 80MM A-HEAD 1 1/8" 31,8 ČERNÝ</t>
  </si>
  <si>
    <t>PŘEDSTAVEC NEXELO 100MM A-HEAD 1 1/8" 31,8 ČERNÝ</t>
  </si>
  <si>
    <t>MADLA NEXELO ERGO 130/192MM AL OBJÍMKA</t>
  </si>
  <si>
    <t>MADLA NEXELO 3D AL OBJÍMKA 132MM</t>
  </si>
  <si>
    <t>MADLA NEXELO Al OBJÍMKA 130MM</t>
  </si>
  <si>
    <t>MADLA DĚTSKÁ ČERVENÁ</t>
  </si>
  <si>
    <t>MADLA DĚTSKÁ MODRÁ</t>
  </si>
  <si>
    <t>MADLA DĚTSKÁ ČERNÁ</t>
  </si>
  <si>
    <t>MADLA DĚTSKÁ RŮŽOVÁ</t>
  </si>
  <si>
    <t>MADLA DĚTSKÁ ZELENÁ</t>
  </si>
  <si>
    <t>MADLA NEXELO 3D 130mm AL OBJÍMKA</t>
  </si>
  <si>
    <t>SLOŽENÍ HLAVOVÉ NEXELO 1,5"TAPER SEMI-INTEGROVANÉ</t>
  </si>
  <si>
    <t>SLOŽENÍ HLAVOVÉ NEXELO 1"1/8 SEMI-INTEGROVANÉ</t>
  </si>
  <si>
    <t>SLOŽENÍ HLAVOVÉ NEXELO A-H AL 1"1/8 CARTRIDGE</t>
  </si>
  <si>
    <t>PÁKY BR.MTB V-BRAKE ČERNO/STŘ 3-PRSTÉ</t>
  </si>
  <si>
    <t>PALÍKY BRZDOVÉ MTB V-BR BEZ ZÁVITU 70MM</t>
  </si>
  <si>
    <t>ŠPALÍKY BRZDOVÉ MTB DLOUHÉ CANTILEVER (SADA)</t>
  </si>
  <si>
    <t>ŠPALÍKY BRZDOVÉ MTB BEZ ZÁVITU 50MM</t>
  </si>
  <si>
    <t>BOTKY BRZDOVÉ NÁHRADNÍ NEXELO 2 SMĚSI ORANŽOVOŠEDÉ</t>
  </si>
  <si>
    <t>BOTKY BRZDOVÉ NÁHRADNÍ NEXELO 2 SMĚSI ČERVENOČERNÉ</t>
  </si>
  <si>
    <t>BOTKY BRZDOVÉ NÁHRADNÍ NEXELO 70MM</t>
  </si>
  <si>
    <t>DESTIČKY BRZD NEXELO SHIMANO M985 SEMIMETAL</t>
  </si>
  <si>
    <t>DESTIČKY BRZD NEXELO SHIMANO M985 SINTERED</t>
  </si>
  <si>
    <t>DESTIČKY BRZD NEXELO SHIMANO DEORE SEMIMETAL</t>
  </si>
  <si>
    <t>DESTIČKY BRZD NEXELO SHIMANO DEORE SINTERED</t>
  </si>
  <si>
    <t>DESTIČKY BRZD NEXELO SHIMANO XTR/XT SEMIMETAL</t>
  </si>
  <si>
    <t>DESTIČKY BRZD NEXELO SHIMANO XTR/XT SINTERED</t>
  </si>
  <si>
    <t>DESTIČKY BRZD NEXELO FORMULA R1/RX/ONE METAL</t>
  </si>
  <si>
    <t>DESTIČKY BRZD NEXELO AVID CODE SEMIMETAL</t>
  </si>
  <si>
    <t>DESTIČKY BRZD NEXELO AVID ELIXIR SEMIMETAL</t>
  </si>
  <si>
    <t>DESTIČKY BRZD NEXELO AVID ELIXIR SINTERED</t>
  </si>
  <si>
    <t>DESTIČKY BRZD NEXELO AVID JUICY SEMIMETAL</t>
  </si>
  <si>
    <t>DESTIČKY BRZD NEXELO FORMULA ORO SEMIMETAL</t>
  </si>
  <si>
    <t>DESTIČKY BRZD NEXELO FORMULA R1/RX/ONE SEMIMETAL</t>
  </si>
  <si>
    <t>BOWDEN TEFLON ČERNÝ 1M (BOX 30m)</t>
  </si>
  <si>
    <t>LANKO BOWDEN BMX TWISTER  SPODNÍ</t>
  </si>
  <si>
    <t>LANKO BOWDEN BMX TWISTER  HORNÍ</t>
  </si>
  <si>
    <t>LANKO BRZD PŘEDNÍ MTB 850MM</t>
  </si>
  <si>
    <t>LANKO BRZD ZADNÍ MTB 2000MM</t>
  </si>
  <si>
    <t>NÁVLEK BOWDENU SILIKONOVÝ</t>
  </si>
  <si>
    <t>Lanka, bowdeny, kotouče</t>
  </si>
  <si>
    <t>HADIČKA BRZDOVÁ NEXELO HYDRAULICKÁ 3M</t>
  </si>
  <si>
    <t>KLIKY NEXELO 42/34/24Z 170MM FE/PLAST</t>
  </si>
  <si>
    <t>KLIKY NEXELO 48/38/28 170MM FE/PLAST</t>
  </si>
  <si>
    <t>KLIKY NEXELO 48/38/28 170MM FE/PLAST ČERNÉ</t>
  </si>
  <si>
    <t>KLIKY NEXELO 38 ZUBŮ 170MM AL ČERNÉ</t>
  </si>
  <si>
    <t>KLIKY NEXELO 38 ZUBŮ 170MM AL STŘÍBRNÉ</t>
  </si>
  <si>
    <t>ŘETĚZ NEXELO 12 RYCHLOSTNÍ 1/2x11/128 BOX ZLATÝ</t>
  </si>
  <si>
    <t>ŘETĚZ NEXELO BMX 1RYCHLOSTNÍ STŘ/ŠEDÝ BOX</t>
  </si>
  <si>
    <t>PEDÁLY NEXELO PLATFORM ČERNÉ</t>
  </si>
  <si>
    <t>PEDÁLY PROTISKLUZOVÉ PLAST/GUMA ČERNO/ŠEDÉ</t>
  </si>
  <si>
    <t>PEDÁLY PROTISKLUZOVÉ PLAST/GUMA ČERNÉ</t>
  </si>
  <si>
    <t>SVĚTLO NEXELO PŘEDNÍ CREE XLM 400LM</t>
  </si>
  <si>
    <t>SVĚTLO PŘEDNÍ NEXELO RETRO BATERIOVÉ STŘÍBRNÉ</t>
  </si>
  <si>
    <t>SVĚTLO PŘEDNÍ NEXELO RETRO BATERIOVÉ ČERNÉ</t>
  </si>
  <si>
    <t>PUMPA NEXELO AL NA VILICE S MANOMETREM</t>
  </si>
  <si>
    <t>PUMPA NEXELO NOŽNÍ MANOMETR PROFI</t>
  </si>
  <si>
    <t>PUMPA NEXELO ALU TELESKOP CNC</t>
  </si>
  <si>
    <t>PUMPA BETO AL TELESKOP CNC</t>
  </si>
  <si>
    <t>SEDLO NEXELO CITY COMFORT</t>
  </si>
  <si>
    <t>ZÁMEK NEXELO KÓD 10X1500MM KOUŘOVý</t>
  </si>
  <si>
    <t>ZÁMEK NEXELO 8X1000 SPIRÁLA RŮŽOVÝ</t>
  </si>
  <si>
    <t>STAHOVÁK PASTORKU BIČ NEXELO</t>
  </si>
  <si>
    <t>PŘILBA NEXELO PRO MD</t>
  </si>
  <si>
    <t>PŘILBA NEXELO FLOW MD</t>
  </si>
  <si>
    <t>PŘILBA NEXELO FLOW L</t>
  </si>
  <si>
    <t>PŘILBA NEXELO STRAIGHT BÍLÁ M</t>
  </si>
  <si>
    <t>PŘILBA NEXELO STRAIGHT BÍLÁ L</t>
  </si>
  <si>
    <t>PŘILBA NEXELO STRAIGHT ČERNÁ M</t>
  </si>
  <si>
    <t>PŘILBA NEXELO STRAIGHT ČERNÁ L</t>
  </si>
  <si>
    <t>PŘILBA NEXELO STRAIGHT ČERNO-ČERVENO-BÍLÁ M</t>
  </si>
  <si>
    <t>PŘILBA NEXELO STRAIGHT ČERNO-ČERVENO-BÍLÁ L</t>
  </si>
  <si>
    <t>PŘILBA NEXELO STRAIGHT BÍLO-TYRKYSOVÁ</t>
  </si>
  <si>
    <t>PŘILBA NEXELO STRAIGHT BÍLO-ZELENÁ M</t>
  </si>
  <si>
    <t>PŘILBA NEXELO STRAIGHT BÍLO-ZELENÁ L</t>
  </si>
  <si>
    <t>PŘILBA NEXELO STRAIGHT ZELENÁ M</t>
  </si>
  <si>
    <t>PŘILBA NEXELO STRAIGHT ZELENÁ L</t>
  </si>
  <si>
    <t>PŘILBA NEXELO DEIMOS ČERVENO-ČERNÁ M</t>
  </si>
  <si>
    <t>PŘILBA NEXELO DEIMOS ČERVENO-ČERNÁ L</t>
  </si>
  <si>
    <t>PŘILBA NEXELO CERES BÍLO-ŠEDO-ČERVENÁ L</t>
  </si>
  <si>
    <t>PŘILBA NEXELO CERES BÍLO-ŠEDO-ČERVENÁ M</t>
  </si>
  <si>
    <t>PŘILBA NEXELO CERES BÍLO-ČERNÁ M</t>
  </si>
  <si>
    <t>PŘILBA NEXELO CERES BÍLO-ČERNÁ L</t>
  </si>
  <si>
    <t>PŘILBA NEXELO CERES ŠEDO-MODRO-BÍLÁ M</t>
  </si>
  <si>
    <t>PŘILBA NEXELO CERES ŠEDO-MODRO-BÍLÁ L</t>
  </si>
  <si>
    <t>PŘILBA NEXELO X-LINE BÍLO-ČERNÁ M</t>
  </si>
  <si>
    <t>PŘILBA NEXELO X-LINE BÍLO-ČERNÁ L</t>
  </si>
  <si>
    <t>PŘILBA NEXELO X-LINE ČERNO-BÍLÁ M</t>
  </si>
  <si>
    <t>PŘILBA NEXELO VIA BÍLO-ČERNÁ M</t>
  </si>
  <si>
    <t>PŘILBA NEXELO VIA ČERNO-RŮŽOVÁ M</t>
  </si>
  <si>
    <t>PŘILBA NEXELO FROGY L</t>
  </si>
  <si>
    <t>PŘILBA NEXELO FUNNY BÍLÁ MOTÝL S</t>
  </si>
  <si>
    <t>PŘILBA NEXELO FUNNY BÍLÁ KVĚTY S</t>
  </si>
  <si>
    <t>PŘILBA NEXELO FUNNY RŮŽOVO BÍLÁ</t>
  </si>
  <si>
    <t>PŘILBA NEXELO FUNNY MODRO BÍLÁ</t>
  </si>
  <si>
    <t>PŘILBA NEXELO FUNNY ČERVENO BÍLÁ</t>
  </si>
  <si>
    <t>PŘILBA NEXELO FUNNY ZELENO BÍLÁ</t>
  </si>
  <si>
    <t>PŘILBA NEXELO PRO ČERNO-ZELENÁ MD</t>
  </si>
  <si>
    <t>PŘILBA NEXELO PRO ČERNO-ZELENÁ LG</t>
  </si>
  <si>
    <t>PŘILBA NEXELO PRO ČERNO-BÍLÁ MD</t>
  </si>
  <si>
    <t>PŘILBA NEXELO PRO ČERNO-BÍLÁ LG</t>
  </si>
  <si>
    <t>IČO</t>
  </si>
  <si>
    <t>sleva</t>
  </si>
  <si>
    <t>KLÍČ KONUSOVÝ 13/14-15/16MM NEXELO</t>
  </si>
  <si>
    <t>Ceny platné od 16.11.2018, uvedeny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</si>
</sst>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\ &quot;Kč&quot;"/>
    <numFmt numFmtId="166" formatCode="#,##0.00\ &quot;Kč&quot;"/>
    <numFmt numFmtId="167" formatCode="[$-F400]h:mm:ss\ AM/PM"/>
    <numFmt numFmtId="168" formatCode="#,##0\ _K_č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8"/>
      <name val="Bookman Old Style"/>
      <family val="1"/>
      <charset val="238"/>
    </font>
    <font>
      <b/>
      <i/>
      <sz val="10"/>
      <color indexed="9"/>
      <name val="Arial CE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i/>
      <sz val="14"/>
      <color theme="0"/>
      <name val="Arial CE"/>
      <charset val="238"/>
    </font>
    <font>
      <b/>
      <i/>
      <sz val="14"/>
      <name val="Arial CE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 CE"/>
      <family val="1"/>
      <charset val="238"/>
    </font>
    <font>
      <b/>
      <sz val="8"/>
      <name val="Arial CE"/>
      <charset val="238"/>
    </font>
    <font>
      <b/>
      <sz val="10"/>
      <color indexed="10"/>
      <name val="Arial CE"/>
      <charset val="238"/>
    </font>
    <font>
      <b/>
      <sz val="10"/>
      <color rgb="FF0070C0"/>
      <name val="Arial CE"/>
      <charset val="238"/>
    </font>
    <font>
      <sz val="10"/>
      <name val="Times New Roman"/>
      <family val="1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color indexed="55"/>
      <name val="Arial CE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theme="0" tint="-0.499984740745262"/>
      <name val="Times New Roman CE"/>
      <family val="1"/>
      <charset val="238"/>
    </font>
    <font>
      <b/>
      <sz val="8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165" fontId="7" fillId="0" borderId="1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165" fontId="12" fillId="0" borderId="1" xfId="0" applyNumberFormat="1" applyFont="1" applyFill="1" applyBorder="1"/>
    <xf numFmtId="0" fontId="11" fillId="0" borderId="0" xfId="0" applyFont="1" applyFill="1" applyAlignment="1">
      <alignment horizontal="right" wrapText="1"/>
    </xf>
    <xf numFmtId="166" fontId="12" fillId="0" borderId="1" xfId="0" applyNumberFormat="1" applyFont="1" applyFill="1" applyBorder="1"/>
    <xf numFmtId="0" fontId="0" fillId="2" borderId="0" xfId="0" applyFill="1"/>
    <xf numFmtId="1" fontId="2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0" fontId="5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17" fillId="0" borderId="0" xfId="0" applyFont="1"/>
    <xf numFmtId="0" fontId="15" fillId="2" borderId="0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left"/>
    </xf>
    <xf numFmtId="0" fontId="19" fillId="2" borderId="0" xfId="0" applyFont="1" applyFill="1" applyBorder="1" applyAlignment="1">
      <alignment vertical="center" wrapText="1"/>
    </xf>
    <xf numFmtId="0" fontId="0" fillId="2" borderId="0" xfId="0" applyFont="1" applyFill="1" applyBorder="1"/>
    <xf numFmtId="0" fontId="8" fillId="2" borderId="5" xfId="0" applyFont="1" applyFill="1" applyBorder="1" applyAlignment="1">
      <alignment horizontal="left"/>
    </xf>
    <xf numFmtId="165" fontId="21" fillId="2" borderId="0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/>
    <xf numFmtId="3" fontId="5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vertical="center" wrapText="1"/>
    </xf>
    <xf numFmtId="3" fontId="21" fillId="2" borderId="0" xfId="0" applyNumberFormat="1" applyFont="1" applyFill="1" applyBorder="1" applyAlignment="1">
      <alignment horizontal="center"/>
    </xf>
    <xf numFmtId="3" fontId="0" fillId="0" borderId="0" xfId="0" applyNumberFormat="1"/>
    <xf numFmtId="0" fontId="22" fillId="0" borderId="0" xfId="0" applyFont="1" applyFill="1" applyAlignment="1">
      <alignment horizontal="right"/>
    </xf>
    <xf numFmtId="165" fontId="23" fillId="0" borderId="1" xfId="0" applyNumberFormat="1" applyFont="1" applyFill="1" applyBorder="1"/>
    <xf numFmtId="0" fontId="24" fillId="0" borderId="0" xfId="0" applyFont="1" applyFill="1"/>
    <xf numFmtId="0" fontId="22" fillId="0" borderId="0" xfId="0" applyFont="1" applyFill="1" applyAlignment="1">
      <alignment horizontal="right" wrapText="1"/>
    </xf>
    <xf numFmtId="0" fontId="16" fillId="3" borderId="3" xfId="0" applyFont="1" applyFill="1" applyBorder="1" applyAlignment="1">
      <alignment horizontal="center" vertical="center" wrapText="1"/>
    </xf>
    <xf numFmtId="165" fontId="7" fillId="0" borderId="8" xfId="0" applyNumberFormat="1" applyFont="1" applyFill="1" applyBorder="1"/>
    <xf numFmtId="165" fontId="7" fillId="0" borderId="8" xfId="0" applyNumberFormat="1" applyFont="1" applyFill="1" applyBorder="1" applyAlignment="1">
      <alignment vertical="center" wrapText="1"/>
    </xf>
    <xf numFmtId="165" fontId="12" fillId="0" borderId="8" xfId="0" applyNumberFormat="1" applyFont="1" applyFill="1" applyBorder="1"/>
    <xf numFmtId="165" fontId="23" fillId="0" borderId="8" xfId="0" applyNumberFormat="1" applyFont="1" applyFill="1" applyBorder="1"/>
    <xf numFmtId="3" fontId="7" fillId="0" borderId="6" xfId="0" applyNumberFormat="1" applyFont="1" applyFill="1" applyBorder="1"/>
    <xf numFmtId="3" fontId="7" fillId="0" borderId="6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/>
    <xf numFmtId="0" fontId="24" fillId="0" borderId="9" xfId="0" applyFont="1" applyFill="1" applyBorder="1"/>
    <xf numFmtId="1" fontId="3" fillId="2" borderId="0" xfId="0" applyNumberFormat="1" applyFont="1" applyFill="1"/>
    <xf numFmtId="1" fontId="5" fillId="2" borderId="0" xfId="0" applyNumberFormat="1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vertical="center" wrapText="1"/>
    </xf>
    <xf numFmtId="1" fontId="21" fillId="2" borderId="0" xfId="0" applyNumberFormat="1" applyFont="1" applyFill="1" applyBorder="1" applyAlignment="1">
      <alignment horizontal="center"/>
    </xf>
    <xf numFmtId="1" fontId="0" fillId="0" borderId="0" xfId="0" applyNumberFormat="1"/>
    <xf numFmtId="0" fontId="15" fillId="2" borderId="0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/>
    <xf numFmtId="0" fontId="10" fillId="4" borderId="8" xfId="0" applyFont="1" applyFill="1" applyBorder="1" applyAlignment="1"/>
    <xf numFmtId="3" fontId="10" fillId="4" borderId="5" xfId="0" applyNumberFormat="1" applyFont="1" applyFill="1" applyBorder="1" applyAlignment="1"/>
    <xf numFmtId="167" fontId="25" fillId="0" borderId="1" xfId="1" applyNumberFormat="1" applyFont="1" applyFill="1" applyBorder="1" applyAlignment="1">
      <alignment shrinkToFit="1"/>
    </xf>
    <xf numFmtId="0" fontId="25" fillId="0" borderId="1" xfId="1" applyNumberFormat="1" applyFont="1" applyFill="1" applyBorder="1" applyAlignment="1" applyProtection="1">
      <alignment horizontal="left" vertical="top" wrapText="1"/>
    </xf>
    <xf numFmtId="167" fontId="25" fillId="0" borderId="1" xfId="1" applyNumberFormat="1" applyFont="1" applyFill="1" applyBorder="1" applyAlignment="1">
      <alignment horizontal="left" shrinkToFit="1"/>
    </xf>
    <xf numFmtId="165" fontId="12" fillId="0" borderId="10" xfId="0" applyNumberFormat="1" applyFont="1" applyFill="1" applyBorder="1"/>
    <xf numFmtId="165" fontId="12" fillId="0" borderId="11" xfId="0" applyNumberFormat="1" applyFont="1" applyFill="1" applyBorder="1"/>
    <xf numFmtId="3" fontId="12" fillId="0" borderId="12" xfId="0" applyNumberFormat="1" applyFont="1" applyFill="1" applyBorder="1"/>
    <xf numFmtId="0" fontId="0" fillId="0" borderId="0" xfId="0" applyBorder="1"/>
    <xf numFmtId="0" fontId="13" fillId="0" borderId="0" xfId="0" applyFont="1" applyFill="1" applyBorder="1" applyAlignment="1">
      <alignment horizontal="center"/>
    </xf>
    <xf numFmtId="167" fontId="25" fillId="0" borderId="0" xfId="1" applyNumberFormat="1" applyFill="1" applyBorder="1" applyAlignment="1">
      <alignment horizontal="left" shrinkToFit="1"/>
    </xf>
    <xf numFmtId="165" fontId="12" fillId="0" borderId="0" xfId="0" applyNumberFormat="1" applyFont="1" applyFill="1" applyBorder="1"/>
    <xf numFmtId="3" fontId="12" fillId="0" borderId="0" xfId="0" applyNumberFormat="1" applyFont="1" applyFill="1" applyBorder="1"/>
    <xf numFmtId="1" fontId="12" fillId="0" borderId="0" xfId="0" applyNumberFormat="1" applyFont="1" applyFill="1" applyBorder="1"/>
    <xf numFmtId="3" fontId="0" fillId="0" borderId="0" xfId="0" applyNumberFormat="1" applyBorder="1"/>
    <xf numFmtId="1" fontId="0" fillId="0" borderId="0" xfId="0" applyNumberFormat="1" applyBorder="1"/>
    <xf numFmtId="0" fontId="25" fillId="0" borderId="10" xfId="1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25" fillId="0" borderId="1" xfId="1" applyNumberFormat="1" applyFill="1" applyBorder="1" applyAlignment="1" applyProtection="1">
      <alignment horizontal="left" vertical="top" wrapText="1"/>
    </xf>
    <xf numFmtId="1" fontId="7" fillId="0" borderId="1" xfId="0" applyNumberFormat="1" applyFont="1" applyFill="1" applyBorder="1"/>
    <xf numFmtId="165" fontId="12" fillId="0" borderId="1" xfId="0" applyNumberFormat="1" applyFont="1" applyFill="1" applyBorder="1" applyAlignment="1"/>
    <xf numFmtId="3" fontId="12" fillId="0" borderId="5" xfId="0" applyNumberFormat="1" applyFont="1" applyFill="1" applyBorder="1"/>
    <xf numFmtId="0" fontId="25" fillId="0" borderId="1" xfId="1" applyFill="1" applyBorder="1"/>
    <xf numFmtId="0" fontId="15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7" fillId="0" borderId="0" xfId="0" applyFont="1" applyFill="1"/>
    <xf numFmtId="1" fontId="15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14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right"/>
    </xf>
    <xf numFmtId="0" fontId="14" fillId="2" borderId="4" xfId="0" applyFont="1" applyFill="1" applyBorder="1" applyAlignment="1">
      <alignment horizontal="center" vertical="center" wrapText="1"/>
    </xf>
    <xf numFmtId="9" fontId="20" fillId="2" borderId="13" xfId="0" applyNumberFormat="1" applyFont="1" applyFill="1" applyBorder="1" applyAlignment="1">
      <alignment horizontal="center" shrinkToFit="1"/>
    </xf>
    <xf numFmtId="9" fontId="20" fillId="2" borderId="14" xfId="0" applyNumberFormat="1" applyFont="1" applyFill="1" applyBorder="1" applyAlignment="1">
      <alignment horizontal="center" shrinkToFit="1"/>
    </xf>
    <xf numFmtId="168" fontId="28" fillId="0" borderId="15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/>
    <xf numFmtId="1" fontId="10" fillId="4" borderId="17" xfId="0" applyNumberFormat="1" applyFont="1" applyFill="1" applyBorder="1" applyAlignment="1"/>
    <xf numFmtId="0" fontId="7" fillId="0" borderId="16" xfId="0" applyNumberFormat="1" applyFont="1" applyFill="1" applyBorder="1" applyAlignment="1" applyProtection="1">
      <alignment horizontal="center" vertical="top" wrapText="1"/>
    </xf>
    <xf numFmtId="1" fontId="7" fillId="0" borderId="17" xfId="0" applyNumberFormat="1" applyFont="1" applyFill="1" applyBorder="1"/>
    <xf numFmtId="0" fontId="26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6" fillId="0" borderId="16" xfId="0" applyNumberFormat="1" applyFont="1" applyFill="1" applyBorder="1" applyAlignment="1" applyProtection="1">
      <alignment horizontal="center" vertical="top" wrapText="1"/>
    </xf>
    <xf numFmtId="1" fontId="12" fillId="0" borderId="17" xfId="0" applyNumberFormat="1" applyFont="1" applyFill="1" applyBorder="1"/>
    <xf numFmtId="1" fontId="7" fillId="0" borderId="17" xfId="0" applyNumberFormat="1" applyFont="1" applyFill="1" applyBorder="1" applyAlignment="1">
      <alignment vertical="center" wrapText="1"/>
    </xf>
    <xf numFmtId="0" fontId="25" fillId="0" borderId="0" xfId="1" applyFill="1" applyBorder="1"/>
    <xf numFmtId="0" fontId="12" fillId="0" borderId="16" xfId="0" applyFont="1" applyFill="1" applyBorder="1" applyAlignment="1">
      <alignment horizontal="center"/>
    </xf>
    <xf numFmtId="0" fontId="26" fillId="0" borderId="18" xfId="0" applyNumberFormat="1" applyFont="1" applyFill="1" applyBorder="1" applyAlignment="1" applyProtection="1">
      <alignment horizontal="center" vertical="top" wrapText="1"/>
    </xf>
    <xf numFmtId="1" fontId="12" fillId="0" borderId="19" xfId="0" applyNumberFormat="1" applyFont="1" applyFill="1" applyBorder="1"/>
    <xf numFmtId="0" fontId="26" fillId="0" borderId="20" xfId="0" applyNumberFormat="1" applyFont="1" applyFill="1" applyBorder="1" applyAlignment="1" applyProtection="1">
      <alignment horizontal="center" vertical="top" wrapText="1"/>
    </xf>
    <xf numFmtId="0" fontId="25" fillId="0" borderId="21" xfId="1" applyFill="1" applyBorder="1"/>
    <xf numFmtId="165" fontId="12" fillId="0" borderId="21" xfId="0" applyNumberFormat="1" applyFont="1" applyFill="1" applyBorder="1"/>
    <xf numFmtId="165" fontId="12" fillId="0" borderId="22" xfId="0" applyNumberFormat="1" applyFont="1" applyFill="1" applyBorder="1"/>
    <xf numFmtId="3" fontId="12" fillId="0" borderId="14" xfId="0" applyNumberFormat="1" applyFont="1" applyFill="1" applyBorder="1"/>
    <xf numFmtId="1" fontId="12" fillId="0" borderId="23" xfId="0" applyNumberFormat="1" applyFont="1" applyFill="1" applyBorder="1"/>
    <xf numFmtId="0" fontId="9" fillId="4" borderId="24" xfId="0" applyFont="1" applyFill="1" applyBorder="1" applyAlignment="1"/>
    <xf numFmtId="0" fontId="10" fillId="4" borderId="25" xfId="0" applyFont="1" applyFill="1" applyBorder="1" applyAlignment="1"/>
    <xf numFmtId="0" fontId="10" fillId="4" borderId="26" xfId="0" applyFont="1" applyFill="1" applyBorder="1" applyAlignment="1"/>
    <xf numFmtId="1" fontId="10" fillId="4" borderId="27" xfId="0" applyNumberFormat="1" applyFont="1" applyFill="1" applyBorder="1" applyAlignment="1"/>
    <xf numFmtId="0" fontId="6" fillId="4" borderId="28" xfId="0" applyFont="1" applyFill="1" applyBorder="1" applyAlignment="1">
      <alignment horizontal="center" vertical="top" wrapText="1"/>
    </xf>
    <xf numFmtId="0" fontId="6" fillId="4" borderId="29" xfId="0" applyFont="1" applyFill="1" applyBorder="1" applyAlignment="1">
      <alignment vertical="top" wrapText="1"/>
    </xf>
    <xf numFmtId="164" fontId="6" fillId="4" borderId="29" xfId="0" applyNumberFormat="1" applyFont="1" applyFill="1" applyBorder="1" applyAlignment="1">
      <alignment horizontal="center" vertical="top" wrapText="1"/>
    </xf>
    <xf numFmtId="164" fontId="6" fillId="4" borderId="30" xfId="0" applyNumberFormat="1" applyFont="1" applyFill="1" applyBorder="1" applyAlignment="1">
      <alignment horizontal="center" vertical="top" wrapText="1"/>
    </xf>
    <xf numFmtId="1" fontId="6" fillId="4" borderId="3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525780</xdr:colOff>
      <xdr:row>0</xdr:row>
      <xdr:rowOff>63635</xdr:rowOff>
    </xdr:from>
    <xdr:to>
      <xdr:col>2</xdr:col>
      <xdr:colOff>1855778</xdr:colOff>
      <xdr:row>3</xdr:row>
      <xdr:rowOff>175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" y="63635"/>
          <a:ext cx="1329998" cy="4842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1927860</xdr:colOff>
      <xdr:row>0</xdr:row>
      <xdr:rowOff>54605</xdr:rowOff>
    </xdr:from>
    <xdr:to>
      <xdr:col>2</xdr:col>
      <xdr:colOff>3010258</xdr:colOff>
      <xdr:row>2</xdr:row>
      <xdr:rowOff>174492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54605"/>
          <a:ext cx="1082398" cy="4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yklosvec.cz/madla-nexelo-penova-125mm-zelena-ean2074.php" TargetMode="External"/><Relationship Id="rId299" Type="http://schemas.openxmlformats.org/officeDocument/2006/relationships/hyperlink" Target="https://www.cyklosvec.cz/pumpa-nexelo-al-teleskop-manometr-ean13828.php" TargetMode="External"/><Relationship Id="rId21" Type="http://schemas.openxmlformats.org/officeDocument/2006/relationships/hyperlink" Target="https://www.cyklosvec.cz/kosik-lahve-nexelo-plast-cerny-ean29930.php" TargetMode="External"/><Relationship Id="rId63" Type="http://schemas.openxmlformats.org/officeDocument/2006/relationships/hyperlink" Target="https://www.cyklosvec.cz/stojan-nexelo-zadni-al-oversize-ean17880.php" TargetMode="External"/><Relationship Id="rId159" Type="http://schemas.openxmlformats.org/officeDocument/2006/relationships/hyperlink" Target="https://www.cyklosvec.cz/desticky-brzd-nexelo-hayes-stroker-semimetal-ean10559.php" TargetMode="External"/><Relationship Id="rId324" Type="http://schemas.openxmlformats.org/officeDocument/2006/relationships/hyperlink" Target="https://www.cyklosvec.cz/sedlovka-nexelo-al-odpruz-27-2mm-ean52954.php" TargetMode="External"/><Relationship Id="rId366" Type="http://schemas.openxmlformats.org/officeDocument/2006/relationships/hyperlink" Target="https://www.cyklosvec.cz/prilba-nexelo-deimos-cerveno-cerna-ean16166.php" TargetMode="External"/><Relationship Id="rId170" Type="http://schemas.openxmlformats.org/officeDocument/2006/relationships/hyperlink" Target="https://www.cyklosvec.cz/lanko-brzd-mtb-nexelo-2m-box-100ks-ean10637.php" TargetMode="External"/><Relationship Id="rId226" Type="http://schemas.openxmlformats.org/officeDocument/2006/relationships/hyperlink" Target="https://www.cyklosvec.cz/retez-nexelo-9-rychlosti-sedy-116cl-box-ean45428.php" TargetMode="External"/><Relationship Id="rId433" Type="http://schemas.openxmlformats.org/officeDocument/2006/relationships/hyperlink" Target="https://www.cyklosvec.cz/prilba-nexelo-straight-cerna-ean52976.php" TargetMode="External"/><Relationship Id="rId268" Type="http://schemas.openxmlformats.org/officeDocument/2006/relationships/hyperlink" Target="https://www.cyklosvec.cz/svetlo-nexelo-bateriove-na-nosic-3led-ean48773.php" TargetMode="External"/><Relationship Id="rId475" Type="http://schemas.openxmlformats.org/officeDocument/2006/relationships/hyperlink" Target="https://www.cyklosvec.cz/retez-nexelo-12-rychlostni-1-2x11-128-box-ean52909.php" TargetMode="External"/><Relationship Id="rId32" Type="http://schemas.openxmlformats.org/officeDocument/2006/relationships/hyperlink" Target="https://www.cyklosvec.cz/kos-nexelo-na-riditka-rakos-ean13715.php" TargetMode="External"/><Relationship Id="rId74" Type="http://schemas.openxmlformats.org/officeDocument/2006/relationships/hyperlink" Target="https://www.cyklosvec.cz/kolo-napletene-nexelo-zadni-559x19-al-ean11236.php" TargetMode="External"/><Relationship Id="rId128" Type="http://schemas.openxmlformats.org/officeDocument/2006/relationships/hyperlink" Target="https://www.cyklosvec.cz/slozeni-hlavove-nexelo-1-5-taper-integrovane-ean2634.php" TargetMode="External"/><Relationship Id="rId335" Type="http://schemas.openxmlformats.org/officeDocument/2006/relationships/hyperlink" Target="https://www.cyklosvec.cz/zamek-nexelo-lanko-12x800-klic-ean17832.php" TargetMode="External"/><Relationship Id="rId377" Type="http://schemas.openxmlformats.org/officeDocument/2006/relationships/hyperlink" Target="https://www.cyklosvec.cz/computer-nexelo-cerny-15-funkci-ean52824.php" TargetMode="External"/><Relationship Id="rId5" Type="http://schemas.openxmlformats.org/officeDocument/2006/relationships/hyperlink" Target="https://www.cyklosvec.cz/nosic-nexelo-alu-stavitelny-20-28-ean13693.php" TargetMode="External"/><Relationship Id="rId181" Type="http://schemas.openxmlformats.org/officeDocument/2006/relationships/hyperlink" Target="https://www.cyklosvec.cz/trubicka-v-brake-nexelo-s-gumickou-sada-ean10369.php" TargetMode="External"/><Relationship Id="rId237" Type="http://schemas.openxmlformats.org/officeDocument/2006/relationships/hyperlink" Target="https://www.cyklosvec.cz/pedaly-nexelo-al-loziska-ean7813.php" TargetMode="External"/><Relationship Id="rId402" Type="http://schemas.openxmlformats.org/officeDocument/2006/relationships/hyperlink" Target="https://www.cyklosvec.cz/botky-br-nahrad-nexelo-2smesi-cerv-cern-ean10460.php" TargetMode="External"/><Relationship Id="rId279" Type="http://schemas.openxmlformats.org/officeDocument/2006/relationships/hyperlink" Target="https://www.cyklosvec.cz/svetlo-nexelo-predni-usb-aku-1led-ean12852.php" TargetMode="External"/><Relationship Id="rId444" Type="http://schemas.openxmlformats.org/officeDocument/2006/relationships/hyperlink" Target="https://www.cyklosvec.cz/prilba-nexelo-x-line-bilo-cerna-ean16157.php" TargetMode="External"/><Relationship Id="rId486" Type="http://schemas.openxmlformats.org/officeDocument/2006/relationships/hyperlink" Target="https://www.cyklosvec.cz/predst-nexelo-80mm-a-head-1-1-8-cerny-ean52849.php" TargetMode="External"/><Relationship Id="rId43" Type="http://schemas.openxmlformats.org/officeDocument/2006/relationships/hyperlink" Target="https://www.cyklosvec.cz/computer-nexelo-10-funkci-bily-ean17577.php" TargetMode="External"/><Relationship Id="rId139" Type="http://schemas.openxmlformats.org/officeDocument/2006/relationships/hyperlink" Target="https://www.cyklosvec.cz/paky-br-nexelo-al-plast-v-brake-4-prste-ean10403.php" TargetMode="External"/><Relationship Id="rId290" Type="http://schemas.openxmlformats.org/officeDocument/2006/relationships/hyperlink" Target="https://www.cyklosvec.cz/svetlo-nexelo-zadni-5diod-3funkce-ean12955.php" TargetMode="External"/><Relationship Id="rId304" Type="http://schemas.openxmlformats.org/officeDocument/2006/relationships/hyperlink" Target="https://www.cyklosvec.cz/pumpa-nexelo-plast-teleskop-s-manometrem-ean13818.php" TargetMode="External"/><Relationship Id="rId346" Type="http://schemas.openxmlformats.org/officeDocument/2006/relationships/hyperlink" Target="https://www.cyklosvec.cz/kleste-na-spojky-retezu-nexelo-cerne-ean49988.php" TargetMode="External"/><Relationship Id="rId388" Type="http://schemas.openxmlformats.org/officeDocument/2006/relationships/hyperlink" Target="https://www.cyklosvec.cz/madla-galaxy-detska-ean2063.php" TargetMode="External"/><Relationship Id="rId85" Type="http://schemas.openxmlformats.org/officeDocument/2006/relationships/hyperlink" Target="https://www.cyklosvec.cz/predstavec-nexelo-90mm-stavitelny-cerny-ean52863.php" TargetMode="External"/><Relationship Id="rId150" Type="http://schemas.openxmlformats.org/officeDocument/2006/relationships/hyperlink" Target="https://www.cyklosvec.cz/desticky-brzd-nexelo-avid-code-ean46183.php" TargetMode="External"/><Relationship Id="rId192" Type="http://schemas.openxmlformats.org/officeDocument/2006/relationships/hyperlink" Target="https://www.cyklosvec.cz/adapter-nexelo-na-kotouc-center-6d-15mm-ean46180.php" TargetMode="External"/><Relationship Id="rId206" Type="http://schemas.openxmlformats.org/officeDocument/2006/relationships/hyperlink" Target="https://www.cyklosvec.cz/osa-nexelo-110-5mm-bsa-fe-misky-ean7727.php" TargetMode="External"/><Relationship Id="rId413" Type="http://schemas.openxmlformats.org/officeDocument/2006/relationships/hyperlink" Target="https://www.cyklosvec.cz/kliky-cross-al-fe-48-38-28-170mm-kryt-ean7544.php" TargetMode="External"/><Relationship Id="rId248" Type="http://schemas.openxmlformats.org/officeDocument/2006/relationships/hyperlink" Target="https://www.cyklosvec.cz/pedaly-nexelo-bmx-plast-cerne-ean7849.php" TargetMode="External"/><Relationship Id="rId455" Type="http://schemas.openxmlformats.org/officeDocument/2006/relationships/hyperlink" Target="https://www.cyklosvec.cz/prilba-nexelo-pro-cerno-bila-ean54443.php" TargetMode="External"/><Relationship Id="rId12" Type="http://schemas.openxmlformats.org/officeDocument/2006/relationships/hyperlink" Target="https://www.cyklosvec.cz/kosik-lahve-nexelo-al-bocni-ean15214.php" TargetMode="External"/><Relationship Id="rId108" Type="http://schemas.openxmlformats.org/officeDocument/2006/relationships/hyperlink" Target="https://www.cyklosvec.cz/madla-nexelo-gumova-128mm-cerna-ean2080.php" TargetMode="External"/><Relationship Id="rId315" Type="http://schemas.openxmlformats.org/officeDocument/2006/relationships/hyperlink" Target="https://www.cyklosvec.cz/sedlo-nexelo-detske-20-24-cern-bil-modre-ean48884.php" TargetMode="External"/><Relationship Id="rId357" Type="http://schemas.openxmlformats.org/officeDocument/2006/relationships/hyperlink" Target="https://www.cyklosvec.cz/klic-nexelo-hl-slozeni-30-32-36-40mm-ean18169.php" TargetMode="External"/><Relationship Id="rId54" Type="http://schemas.openxmlformats.org/officeDocument/2006/relationships/hyperlink" Target="https://www.cyklosvec.cz/stojan-nexelo-dvojnozka-al-24-29-cerny-ean17871.php" TargetMode="External"/><Relationship Id="rId96" Type="http://schemas.openxmlformats.org/officeDocument/2006/relationships/hyperlink" Target="https://www.cyklosvec.cz/rohy-nexelo-al-varene-cerne-matne-ean18026.php" TargetMode="External"/><Relationship Id="rId161" Type="http://schemas.openxmlformats.org/officeDocument/2006/relationships/hyperlink" Target="https://www.cyklosvec.cz/desticky-brzd-nexelo-promax-semimetal-ean29526.php" TargetMode="External"/><Relationship Id="rId217" Type="http://schemas.openxmlformats.org/officeDocument/2006/relationships/hyperlink" Target="https://www.cyklosvec.cz/retez-nexelo-10-rychlosti-stribrny-box-ean8091.php" TargetMode="External"/><Relationship Id="rId399" Type="http://schemas.openxmlformats.org/officeDocument/2006/relationships/hyperlink" Target="https://www.cyklosvec.cz/spaliky-brzdove-mtb-dlouhe-cantilever-sada-ean10431.php" TargetMode="External"/><Relationship Id="rId259" Type="http://schemas.openxmlformats.org/officeDocument/2006/relationships/hyperlink" Target="https://www.cyklosvec.cz/pedaly-protiskluzove-plast-guma-ean7818.php" TargetMode="External"/><Relationship Id="rId424" Type="http://schemas.openxmlformats.org/officeDocument/2006/relationships/hyperlink" Target="https://www.cyklosvec.cz/zamek-galaxy-kod-10x1500mm-kourovy-ean17772.php" TargetMode="External"/><Relationship Id="rId466" Type="http://schemas.openxmlformats.org/officeDocument/2006/relationships/hyperlink" Target="https://www.cyklosvec.cz/kolo-napletene-nexelo-predni-622x19-cnc-stribrne-ean53029.php" TargetMode="External"/><Relationship Id="rId23" Type="http://schemas.openxmlformats.org/officeDocument/2006/relationships/hyperlink" Target="https://www.cyklosvec.cz/kos-detsky-nexelo-plast-ruzovy-princezna-ean29852.php" TargetMode="External"/><Relationship Id="rId119" Type="http://schemas.openxmlformats.org/officeDocument/2006/relationships/hyperlink" Target="https://www.cyklosvec.cz/madla-nexelo-penova-130mm-cerna-ean2091.php" TargetMode="External"/><Relationship Id="rId270" Type="http://schemas.openxmlformats.org/officeDocument/2006/relationships/hyperlink" Target="https://www.cyklosvec.cz/svetlo-nexelo-led-chip-zadni-ean12975.php" TargetMode="External"/><Relationship Id="rId326" Type="http://schemas.openxmlformats.org/officeDocument/2006/relationships/hyperlink" Target="https://www.cyklosvec.cz/sedlovka-nexelo-al-27-2-400mm-zamek-ean54472.php" TargetMode="External"/><Relationship Id="rId65" Type="http://schemas.openxmlformats.org/officeDocument/2006/relationships/hyperlink" Target="https://www.cyklosvec.cz/brasna-nexelo-na-nosic-cerna-ean17400.php" TargetMode="External"/><Relationship Id="rId130" Type="http://schemas.openxmlformats.org/officeDocument/2006/relationships/hyperlink" Target="https://www.cyklosvec.cz/slozeni-hlavove-nexelo-al-semi-integrovane-ean2625.php" TargetMode="External"/><Relationship Id="rId368" Type="http://schemas.openxmlformats.org/officeDocument/2006/relationships/hyperlink" Target="https://www.cyklosvec.cz/prilba-nexelo-funny-bila-kvety-ean16441.php" TargetMode="External"/><Relationship Id="rId172" Type="http://schemas.openxmlformats.org/officeDocument/2006/relationships/hyperlink" Target="https://www.cyklosvec.cz/lanko-brzd-zadni-mtb-eska-2000mm-fe-ean10634.php" TargetMode="External"/><Relationship Id="rId228" Type="http://schemas.openxmlformats.org/officeDocument/2006/relationships/hyperlink" Target="https://www.cyklosvec.cz/retez-nexelo-8-rychlostni-1-2x3-32-stribrny-box-ean52912.php" TargetMode="External"/><Relationship Id="rId435" Type="http://schemas.openxmlformats.org/officeDocument/2006/relationships/hyperlink" Target="https://www.cyklosvec.cz/prilba-nexelo-straight-cerno-cerveno-bila-ean52979.php" TargetMode="External"/><Relationship Id="rId477" Type="http://schemas.openxmlformats.org/officeDocument/2006/relationships/hyperlink" Target="https://www.cyklosvec.cz/sedlo-nexelo-mtb-zavodni-ean52939.php" TargetMode="External"/><Relationship Id="rId281" Type="http://schemas.openxmlformats.org/officeDocument/2006/relationships/hyperlink" Target="https://www.cyklosvec.cz/svetlo-nexelo-sada-1-0-5w-3-2-funkce-ean13028.php" TargetMode="External"/><Relationship Id="rId337" Type="http://schemas.openxmlformats.org/officeDocument/2006/relationships/hyperlink" Target="https://www.cyklosvec.cz/zamek-nexelo-skladaci-ocelovy-85cm-ean49893.php" TargetMode="External"/><Relationship Id="rId34" Type="http://schemas.openxmlformats.org/officeDocument/2006/relationships/hyperlink" Target="https://www.cyklosvec.cz/kos-nexelo-na-riditka-s-klipem-cerny-ean29854.php" TargetMode="External"/><Relationship Id="rId76" Type="http://schemas.openxmlformats.org/officeDocument/2006/relationships/hyperlink" Target="https://www.cyklosvec.cz/kolo-napletene-nexelo-zadni-559x19-cerne-kazeta-9-ean46358.php" TargetMode="External"/><Relationship Id="rId141" Type="http://schemas.openxmlformats.org/officeDocument/2006/relationships/hyperlink" Target="https://www.cyklosvec.cz/paky-brzdove-nexelo-al-plast-v-brake-3-prste-ean10379.php" TargetMode="External"/><Relationship Id="rId379" Type="http://schemas.openxmlformats.org/officeDocument/2006/relationships/hyperlink" Target="https://www.cyklosvec.cz/nosic-al-28-nexelo-cerny-ean52817.php" TargetMode="External"/><Relationship Id="rId7" Type="http://schemas.openxmlformats.org/officeDocument/2006/relationships/hyperlink" Target="https://www.cyklosvec.cz/nosic-nexelo-na-sedlovku-nastavitelny-ean29848.php" TargetMode="External"/><Relationship Id="rId183" Type="http://schemas.openxmlformats.org/officeDocument/2006/relationships/hyperlink" Target="https://www.cyklosvec.cz/koncovka-bowdenu-radiciho-nexelo-plast-10ks-ean29554.php" TargetMode="External"/><Relationship Id="rId239" Type="http://schemas.openxmlformats.org/officeDocument/2006/relationships/hyperlink" Target="https://www.cyklosvec.cz/pedaly-nexelo-al-stribrne-ean7822.php" TargetMode="External"/><Relationship Id="rId390" Type="http://schemas.openxmlformats.org/officeDocument/2006/relationships/hyperlink" Target="https://www.cyklosvec.cz/madla-galaxy-detska-zelena-ean2070.php" TargetMode="External"/><Relationship Id="rId404" Type="http://schemas.openxmlformats.org/officeDocument/2006/relationships/hyperlink" Target="https://www.cyklosvec.cz/bowden-teflon-cerny-1m-box-30m-ean10662.php" TargetMode="External"/><Relationship Id="rId446" Type="http://schemas.openxmlformats.org/officeDocument/2006/relationships/hyperlink" Target="https://www.cyklosvec.cz/prilba-nexelo-via-cerno-ruzova-ean52985.php" TargetMode="External"/><Relationship Id="rId250" Type="http://schemas.openxmlformats.org/officeDocument/2006/relationships/hyperlink" Target="https://www.cyklosvec.cz/pedaly-nexelo-detske-loziska-osa-1-2-ean7857.php" TargetMode="External"/><Relationship Id="rId271" Type="http://schemas.openxmlformats.org/officeDocument/2006/relationships/hyperlink" Target="https://www.cyklosvec.cz/svetlo-nexelo-na-nosic-dynamo-3led-6v-ean12973.php" TargetMode="External"/><Relationship Id="rId292" Type="http://schemas.openxmlformats.org/officeDocument/2006/relationships/hyperlink" Target="https://www.cyklosvec.cz/svetlo-nexelo-zadni-led-chip-ean12974.php" TargetMode="External"/><Relationship Id="rId306" Type="http://schemas.openxmlformats.org/officeDocument/2006/relationships/hyperlink" Target="https://www.cyklosvec.cz/sedlo-nexelo-comfort-zone-100-ean13432.php" TargetMode="External"/><Relationship Id="rId488" Type="http://schemas.openxmlformats.org/officeDocument/2006/relationships/hyperlink" Target="https://www.cyklosvec.cz/omotavka-nexelo-bila-46-de-cern-ean52875.php" TargetMode="External"/><Relationship Id="rId24" Type="http://schemas.openxmlformats.org/officeDocument/2006/relationships/hyperlink" Target="https://www.cyklosvec.cz/kos-na-nosic-siroky-s-rukojeti-40x30x18-ean13723.php" TargetMode="External"/><Relationship Id="rId45" Type="http://schemas.openxmlformats.org/officeDocument/2006/relationships/hyperlink" Target="https://www.cyklosvec.cz/computer-nexelo-12-funkci-cerny-ean17580.php" TargetMode="External"/><Relationship Id="rId66" Type="http://schemas.openxmlformats.org/officeDocument/2006/relationships/hyperlink" Target="https://www.cyklosvec.cz/brasna-nexelo-na-ram-cerno-modra-ean17465.php" TargetMode="External"/><Relationship Id="rId87" Type="http://schemas.openxmlformats.org/officeDocument/2006/relationships/hyperlink" Target="https://www.cyklosvec.cz/predstavec-nexelo-90mm-a-head-1-1-8-cerny-ean52854.php" TargetMode="External"/><Relationship Id="rId110" Type="http://schemas.openxmlformats.org/officeDocument/2006/relationships/hyperlink" Target="https://www.cyklosvec.cz/madla-nexelo-gumova-alu-objimka-132mm-ean2094.php" TargetMode="External"/><Relationship Id="rId131" Type="http://schemas.openxmlformats.org/officeDocument/2006/relationships/hyperlink" Target="https://www.cyklosvec.cz/celisti-br-al-v-brake-stribrne-ean10363.php" TargetMode="External"/><Relationship Id="rId327" Type="http://schemas.openxmlformats.org/officeDocument/2006/relationships/hyperlink" Target="https://www.cyklosvec.cz/sedlovka-nexelo-al-25-4-400mm-zamek-ean54471.php" TargetMode="External"/><Relationship Id="rId348" Type="http://schemas.openxmlformats.org/officeDocument/2006/relationships/hyperlink" Target="https://www.cyklosvec.cz/nytovac-retezu-nexelo-cerny-ean30100.php" TargetMode="External"/><Relationship Id="rId369" Type="http://schemas.openxmlformats.org/officeDocument/2006/relationships/hyperlink" Target="https://www.cyklosvec.cz/prilba-nexelo-funny-bila-motyl-ean16437.php" TargetMode="External"/><Relationship Id="rId152" Type="http://schemas.openxmlformats.org/officeDocument/2006/relationships/hyperlink" Target="https://www.cyklosvec.cz/desticky-brzd-nexelo-avid-elixir-sinter-ean10564.php" TargetMode="External"/><Relationship Id="rId173" Type="http://schemas.openxmlformats.org/officeDocument/2006/relationships/hyperlink" Target="https://www.cyklosvec.cz/lanko-brzdove-nexelo-nerez-brousene-1700mm-ean46185.php" TargetMode="External"/><Relationship Id="rId194" Type="http://schemas.openxmlformats.org/officeDocument/2006/relationships/hyperlink" Target="https://www.cyklosvec.cz/kliky-nexelo-al-42-34-24-170mm-kryt-ean29416.php" TargetMode="External"/><Relationship Id="rId208" Type="http://schemas.openxmlformats.org/officeDocument/2006/relationships/hyperlink" Target="https://www.cyklosvec.cz/osa-nexelo-116mm-bsa-fe-misky-ean7726.php" TargetMode="External"/><Relationship Id="rId229" Type="http://schemas.openxmlformats.org/officeDocument/2006/relationships/hyperlink" Target="https://www.cyklosvec.cz/retez-nexelo-9-rychlosti-nerez-stribrny-box-ean8050.php" TargetMode="External"/><Relationship Id="rId380" Type="http://schemas.openxmlformats.org/officeDocument/2006/relationships/hyperlink" Target="https://www.cyklosvec.cz/kos-na-nosic-40x30x18-cerny-s-rukojeti-ean13725.php" TargetMode="External"/><Relationship Id="rId415" Type="http://schemas.openxmlformats.org/officeDocument/2006/relationships/hyperlink" Target="https://www.cyklosvec.cz/retez-nexelo-bmx-1rychlostni-str-sedy-box-ean7968.php" TargetMode="External"/><Relationship Id="rId436" Type="http://schemas.openxmlformats.org/officeDocument/2006/relationships/hyperlink" Target="https://www.cyklosvec.cz/prilba-nexelo-straight-bilo-zeleno-modra-ean16292.php" TargetMode="External"/><Relationship Id="rId457" Type="http://schemas.openxmlformats.org/officeDocument/2006/relationships/hyperlink" Target="https://www.cyklosvec.cz/kos-predni-na-vidlici-36x25x25-22cm-ean13727.php" TargetMode="External"/><Relationship Id="rId240" Type="http://schemas.openxmlformats.org/officeDocument/2006/relationships/hyperlink" Target="https://www.cyklosvec.cz/pedaly-nexelo-bmx-alu-24-pinu-cerne-ean7845.php" TargetMode="External"/><Relationship Id="rId261" Type="http://schemas.openxmlformats.org/officeDocument/2006/relationships/hyperlink" Target="https://www.cyklosvec.cz/zarazky-pedalu-nexelo-silnicni-ean29435.php" TargetMode="External"/><Relationship Id="rId478" Type="http://schemas.openxmlformats.org/officeDocument/2006/relationships/hyperlink" Target="https://www.cyklosvec.cz/sedlo-nexelo-city-comfort-ean13375.php" TargetMode="External"/><Relationship Id="rId14" Type="http://schemas.openxmlformats.org/officeDocument/2006/relationships/hyperlink" Target="https://www.cyklosvec.cz/kosik-lahve-nexelo-al-cerny-ean15172.php" TargetMode="External"/><Relationship Id="rId35" Type="http://schemas.openxmlformats.org/officeDocument/2006/relationships/hyperlink" Target="https://www.cyklosvec.cz/kos-nexelo-na-riditka-s-klipem-hnedy-ean13711.php" TargetMode="External"/><Relationship Id="rId56" Type="http://schemas.openxmlformats.org/officeDocument/2006/relationships/hyperlink" Target="https://www.cyklosvec.cz/stojan-nexelo-na-zadni-osu-26-29-ean16865.php" TargetMode="External"/><Relationship Id="rId77" Type="http://schemas.openxmlformats.org/officeDocument/2006/relationships/hyperlink" Target="https://www.cyklosvec.cz/kolo-napletene-nexelo-zadni-559x19-disc-kazeta-8-9-10-ean46335.php" TargetMode="External"/><Relationship Id="rId100" Type="http://schemas.openxmlformats.org/officeDocument/2006/relationships/hyperlink" Target="https://www.cyklosvec.cz/madla-nexelo-anatomicka-142mm-ean28336.php" TargetMode="External"/><Relationship Id="rId282" Type="http://schemas.openxmlformats.org/officeDocument/2006/relationships/hyperlink" Target="https://www.cyklosvec.cz/svetlo-nexelo-sada-1dioda-3funkce-pn-zn-ean29813.php" TargetMode="External"/><Relationship Id="rId317" Type="http://schemas.openxmlformats.org/officeDocument/2006/relationships/hyperlink" Target="https://www.cyklosvec.cz/sedlo-nexelo-detske-20-24-crv-crn-bile-ean13442.php" TargetMode="External"/><Relationship Id="rId338" Type="http://schemas.openxmlformats.org/officeDocument/2006/relationships/hyperlink" Target="https://www.cyklosvec.cz/zamek-nexelo-spirala-12x1800-klic-ean17786.php" TargetMode="External"/><Relationship Id="rId359" Type="http://schemas.openxmlformats.org/officeDocument/2006/relationships/hyperlink" Target="https://www.cyklosvec.cz/multiklic-nexelo-9-funkci-s-nytovacem-ean18202.php" TargetMode="External"/><Relationship Id="rId8" Type="http://schemas.openxmlformats.org/officeDocument/2006/relationships/hyperlink" Target="https://www.cyklosvec.cz/lahev-nexelo-600ml-cerno-bila-ean52820.php" TargetMode="External"/><Relationship Id="rId98" Type="http://schemas.openxmlformats.org/officeDocument/2006/relationships/hyperlink" Target="https://www.cyklosvec.cz/madla-nexelo-3d-130mm-ean2064.php" TargetMode="External"/><Relationship Id="rId121" Type="http://schemas.openxmlformats.org/officeDocument/2006/relationships/hyperlink" Target="https://www.cyklosvec.cz/omotavka-nexelo-eva-bila-ean28341.php" TargetMode="External"/><Relationship Id="rId142" Type="http://schemas.openxmlformats.org/officeDocument/2006/relationships/hyperlink" Target="https://www.cyklosvec.cz/spaliky-brzdove-mtb-dlouhe-50mm-baleno-ean10425.php" TargetMode="External"/><Relationship Id="rId163" Type="http://schemas.openxmlformats.org/officeDocument/2006/relationships/hyperlink" Target="https://www.cyklosvec.cz/desticky-brzd-nexelo-sh-brm985-sintered-ean29527.php" TargetMode="External"/><Relationship Id="rId184" Type="http://schemas.openxmlformats.org/officeDocument/2006/relationships/hyperlink" Target="https://www.cyklosvec.cz/koncovka-bowdenu-radicicho-nexelo-ean29555.php" TargetMode="External"/><Relationship Id="rId219" Type="http://schemas.openxmlformats.org/officeDocument/2006/relationships/hyperlink" Target="https://www.cyklosvec.cz/retez-nexelo-11-rychlosti-s1-box-stribrny-ean8113.php" TargetMode="External"/><Relationship Id="rId370" Type="http://schemas.openxmlformats.org/officeDocument/2006/relationships/hyperlink" Target="https://www.cyklosvec.cz/prilba-nexelo-m-young-cerno-zeleno-bila-ean16443.php" TargetMode="External"/><Relationship Id="rId391" Type="http://schemas.openxmlformats.org/officeDocument/2006/relationships/hyperlink" Target="https://www.cyklosvec.cz/madla-nexelo-anatomicka-130mm-ean2119.php" TargetMode="External"/><Relationship Id="rId405" Type="http://schemas.openxmlformats.org/officeDocument/2006/relationships/hyperlink" Target="https://www.cyklosvec.cz/lanko-bowden-freestyle-alhonga-horni-ean10635.php" TargetMode="External"/><Relationship Id="rId426" Type="http://schemas.openxmlformats.org/officeDocument/2006/relationships/hyperlink" Target="https://www.cyklosvec.cz/stahovak-pastorku-bic-super-b-ean18170.php" TargetMode="External"/><Relationship Id="rId447" Type="http://schemas.openxmlformats.org/officeDocument/2006/relationships/hyperlink" Target="https://www.cyklosvec.cz/prilba-nexelo-via-bilo-cerna-ean52986.php" TargetMode="External"/><Relationship Id="rId230" Type="http://schemas.openxmlformats.org/officeDocument/2006/relationships/hyperlink" Target="https://www.cyklosvec.cz/spojka-retezu-nexelo-5-8-kolo-ean8121.php" TargetMode="External"/><Relationship Id="rId251" Type="http://schemas.openxmlformats.org/officeDocument/2006/relationships/hyperlink" Target="https://www.cyklosvec.cz/pedaly-nexelo-mtb-comfort-ean7810.php" TargetMode="External"/><Relationship Id="rId468" Type="http://schemas.openxmlformats.org/officeDocument/2006/relationships/hyperlink" Target="https://www.cyklosvec.cz/predstavec-nexelo-40mm-a-head-1-1-8-31-8-cerny-ean52845.php" TargetMode="External"/><Relationship Id="rId489" Type="http://schemas.openxmlformats.org/officeDocument/2006/relationships/hyperlink" Target="https://www.cyklosvec.cz/omotavka-nexelo-cervena-46-de-cern-ean52876.php" TargetMode="External"/><Relationship Id="rId25" Type="http://schemas.openxmlformats.org/officeDocument/2006/relationships/hyperlink" Target="https://www.cyklosvec.cz/kos-na-riditka-34x25x25-cerny-ean13729.php" TargetMode="External"/><Relationship Id="rId46" Type="http://schemas.openxmlformats.org/officeDocument/2006/relationships/hyperlink" Target="https://www.cyklosvec.cz/computer-nexelo-12-funkci-stribrny-ean17579.php" TargetMode="External"/><Relationship Id="rId67" Type="http://schemas.openxmlformats.org/officeDocument/2006/relationships/hyperlink" Target="https://www.cyklosvec.cz/brasna-nexelo-na-ram-cerno-seda-ean17464.php" TargetMode="External"/><Relationship Id="rId272" Type="http://schemas.openxmlformats.org/officeDocument/2006/relationships/hyperlink" Target="https://www.cyklosvec.cz/svetlo-nexelo-predni-1-led-dioda-2-funkce-ean29796.php" TargetMode="External"/><Relationship Id="rId293" Type="http://schemas.openxmlformats.org/officeDocument/2006/relationships/hyperlink" Target="https://www.cyklosvec.cz/svetlo-predni-1w-led-na-dynamo-ean12818.php" TargetMode="External"/><Relationship Id="rId307" Type="http://schemas.openxmlformats.org/officeDocument/2006/relationships/hyperlink" Target="https://www.cyklosvec.cz/sedlo-nexelo-comfort-zone-70-ean13431.php" TargetMode="External"/><Relationship Id="rId328" Type="http://schemas.openxmlformats.org/officeDocument/2006/relationships/hyperlink" Target="https://www.cyklosvec.cz/zamek-nexelo-8x1000-spirala-cerveny-ean17800.php" TargetMode="External"/><Relationship Id="rId349" Type="http://schemas.openxmlformats.org/officeDocument/2006/relationships/hyperlink" Target="https://www.cyklosvec.cz/nytovac-retezu-nexelo-hg-ean18182.php" TargetMode="External"/><Relationship Id="rId88" Type="http://schemas.openxmlformats.org/officeDocument/2006/relationships/hyperlink" Target="https://www.cyklosvec.cz/predstavec-nexelo-70mm-a-head-1-1-8-cerny-ean52853.php" TargetMode="External"/><Relationship Id="rId111" Type="http://schemas.openxmlformats.org/officeDocument/2006/relationships/hyperlink" Target="https://www.cyklosvec.cz/madla-nexelo-gumova-anatomic-ean2092.php" TargetMode="External"/><Relationship Id="rId132" Type="http://schemas.openxmlformats.org/officeDocument/2006/relationships/hyperlink" Target="https://www.cyklosvec.cz/celisti-nexelo-v-brake-al-cerne-ean10368.php" TargetMode="External"/><Relationship Id="rId153" Type="http://schemas.openxmlformats.org/officeDocument/2006/relationships/hyperlink" Target="https://www.cyklosvec.cz/desticky-brzd-nexelo-avid-juicy-metal-ean29524.php" TargetMode="External"/><Relationship Id="rId174" Type="http://schemas.openxmlformats.org/officeDocument/2006/relationships/hyperlink" Target="https://www.cyklosvec.cz/lanko-brzdove-nexelo-nerez-slick-1700mm-ean46186.php" TargetMode="External"/><Relationship Id="rId195" Type="http://schemas.openxmlformats.org/officeDocument/2006/relationships/hyperlink" Target="https://www.cyklosvec.cz/kliky-nexelo-al-48-38-28-170mm-kryt-ean29418.php" TargetMode="External"/><Relationship Id="rId209" Type="http://schemas.openxmlformats.org/officeDocument/2006/relationships/hyperlink" Target="https://www.cyklosvec.cz/osa-nexelo-117-5mm-bsa-fe-misky-ean7728.php" TargetMode="External"/><Relationship Id="rId360" Type="http://schemas.openxmlformats.org/officeDocument/2006/relationships/hyperlink" Target="https://www.cyklosvec.cz/merka-retezu-nexelo-ean18128.php" TargetMode="External"/><Relationship Id="rId381" Type="http://schemas.openxmlformats.org/officeDocument/2006/relationships/hyperlink" Target="https://www.cyklosvec.cz/kos-nexelo-na-predstavec-s-klipem-zeleny-ean13710.php" TargetMode="External"/><Relationship Id="rId416" Type="http://schemas.openxmlformats.org/officeDocument/2006/relationships/hyperlink" Target="https://www.cyklosvec.cz/spojka-retezu-nexelo-pro-10-rychlostni-ean52921.php" TargetMode="External"/><Relationship Id="rId220" Type="http://schemas.openxmlformats.org/officeDocument/2006/relationships/hyperlink" Target="https://www.cyklosvec.cz/retez-nexelo-11-rychlosti-s2-box-ean45439.php" TargetMode="External"/><Relationship Id="rId241" Type="http://schemas.openxmlformats.org/officeDocument/2006/relationships/hyperlink" Target="https://www.cyklosvec.cz/pedaly-nexelo-bmx-alu-24-pinu-modre-ean7848.php" TargetMode="External"/><Relationship Id="rId437" Type="http://schemas.openxmlformats.org/officeDocument/2006/relationships/hyperlink" Target="https://www.cyklosvec.cz/prilba-nexelo-straight-bilo-zeleno-modra-ean16292.php" TargetMode="External"/><Relationship Id="rId458" Type="http://schemas.openxmlformats.org/officeDocument/2006/relationships/hyperlink" Target="https://www.cyklosvec.cz/klic-konusovy-13-14-15-16mm-super-b-ean18159.php" TargetMode="External"/><Relationship Id="rId479" Type="http://schemas.openxmlformats.org/officeDocument/2006/relationships/hyperlink" Target="https://www.cyklosvec.cz/sedlo-nexelo-city-trekking-ean52943.php" TargetMode="External"/><Relationship Id="rId15" Type="http://schemas.openxmlformats.org/officeDocument/2006/relationships/hyperlink" Target="https://www.cyklosvec.cz/kosik-lahve-nexelo-al-cerny-26gr-ean15215.php" TargetMode="External"/><Relationship Id="rId36" Type="http://schemas.openxmlformats.org/officeDocument/2006/relationships/hyperlink" Target="https://www.cyklosvec.cz/kos-predni-detsky-plast-bilo-fialova-ean13746.php" TargetMode="External"/><Relationship Id="rId57" Type="http://schemas.openxmlformats.org/officeDocument/2006/relationships/hyperlink" Target="https://www.cyklosvec.cz/stojan-nexelo-stredovy-al-16-20-cerny-ean17868.php" TargetMode="External"/><Relationship Id="rId262" Type="http://schemas.openxmlformats.org/officeDocument/2006/relationships/hyperlink" Target="https://www.cyklosvec.cz/pedaly-nexelo-mtb-al-ean52926.php" TargetMode="External"/><Relationship Id="rId283" Type="http://schemas.openxmlformats.org/officeDocument/2006/relationships/hyperlink" Target="https://www.cyklosvec.cz/svetlo-nexelo-sada-3-funkce-ean13027.php" TargetMode="External"/><Relationship Id="rId318" Type="http://schemas.openxmlformats.org/officeDocument/2006/relationships/hyperlink" Target="https://www.cyklosvec.cz/sedlo-nexelo-detske-20-24-modro-crn-bil-ean13443.php" TargetMode="External"/><Relationship Id="rId339" Type="http://schemas.openxmlformats.org/officeDocument/2006/relationships/hyperlink" Target="https://www.cyklosvec.cz/zamek-nexelo-spirala-8x1500-klic-ean17787.php" TargetMode="External"/><Relationship Id="rId490" Type="http://schemas.openxmlformats.org/officeDocument/2006/relationships/hyperlink" Target="https://www.cyklosvec.cz/omotavka-nexelo-modra-46-de-cern-ean52877.php" TargetMode="External"/><Relationship Id="rId78" Type="http://schemas.openxmlformats.org/officeDocument/2006/relationships/hyperlink" Target="https://www.cyklosvec.cz/kolo-napletene-nexelo-zadni-622x19-al-ean29584.php" TargetMode="External"/><Relationship Id="rId99" Type="http://schemas.openxmlformats.org/officeDocument/2006/relationships/hyperlink" Target="https://www.cyklosvec.cz/madla-nexelo-3d-al-objimka-125mm-ean2079.php" TargetMode="External"/><Relationship Id="rId101" Type="http://schemas.openxmlformats.org/officeDocument/2006/relationships/hyperlink" Target="https://www.cyklosvec.cz/madla-nexelo-comfort-125mm-cerno-cervena-ean2078.php" TargetMode="External"/><Relationship Id="rId122" Type="http://schemas.openxmlformats.org/officeDocument/2006/relationships/hyperlink" Target="https://www.cyklosvec.cz/omotavka-nexelo-eva-cerna-ean28343.php" TargetMode="External"/><Relationship Id="rId143" Type="http://schemas.openxmlformats.org/officeDocument/2006/relationships/hyperlink" Target="https://www.cyklosvec.cz/spaliky-brzdove-mtb-v-br-zavit-ean10423.php" TargetMode="External"/><Relationship Id="rId164" Type="http://schemas.openxmlformats.org/officeDocument/2006/relationships/hyperlink" Target="https://www.cyklosvec.cz/desticky-brzd-nexelo-sh-deore-semimetal-ean10556.php" TargetMode="External"/><Relationship Id="rId185" Type="http://schemas.openxmlformats.org/officeDocument/2006/relationships/hyperlink" Target="https://www.cyklosvec.cz/koncovka-brzdove-hadicky-pro-avid-ean29515.php" TargetMode="External"/><Relationship Id="rId350" Type="http://schemas.openxmlformats.org/officeDocument/2006/relationships/hyperlink" Target="https://www.cyklosvec.cz/stahovak-integ-osy-shimano-nexelo-ean18163.php" TargetMode="External"/><Relationship Id="rId371" Type="http://schemas.openxmlformats.org/officeDocument/2006/relationships/hyperlink" Target="https://www.cyklosvec.cz/prilba-nexelo-x-line-bilo-cerna-ean16157.php" TargetMode="External"/><Relationship Id="rId406" Type="http://schemas.openxmlformats.org/officeDocument/2006/relationships/hyperlink" Target="https://www.cyklosvec.cz/lanko-bowden-freestyle-spodni-ean10636.php" TargetMode="External"/><Relationship Id="rId9" Type="http://schemas.openxmlformats.org/officeDocument/2006/relationships/hyperlink" Target="https://www.cyklosvec.cz/lahev-nexelo-600ml-zelena-ean52819.php" TargetMode="External"/><Relationship Id="rId210" Type="http://schemas.openxmlformats.org/officeDocument/2006/relationships/hyperlink" Target="https://www.cyklosvec.cz/osa-nexelo-119mm-bsa-fe-misky-ean7716.php" TargetMode="External"/><Relationship Id="rId392" Type="http://schemas.openxmlformats.org/officeDocument/2006/relationships/hyperlink" Target="https://www.cyklosvec.cz/omotavka-nexelo-cerna-ean38342.php" TargetMode="External"/><Relationship Id="rId427" Type="http://schemas.openxmlformats.org/officeDocument/2006/relationships/hyperlink" Target="https://www.cyklosvec.cz/prilba-nexelo-pro-ean52969.php" TargetMode="External"/><Relationship Id="rId448" Type="http://schemas.openxmlformats.org/officeDocument/2006/relationships/hyperlink" Target="https://www.cyklosvec.cz/prilba-nexelo-funny-ruzova-kvety-ean16439.php" TargetMode="External"/><Relationship Id="rId469" Type="http://schemas.openxmlformats.org/officeDocument/2006/relationships/hyperlink" Target="https://www.cyklosvec.cz/rohy-nexelo-anatomicke-ean18044.php" TargetMode="External"/><Relationship Id="rId26" Type="http://schemas.openxmlformats.org/officeDocument/2006/relationships/hyperlink" Target="https://www.cyklosvec.cz/kos-na-riditka-s-klipem-36x25x22cm-ean13700.php" TargetMode="External"/><Relationship Id="rId231" Type="http://schemas.openxmlformats.org/officeDocument/2006/relationships/hyperlink" Target="https://www.cyklosvec.cz/spojka-retezu-nexelo-9-kolo-ean8120.php" TargetMode="External"/><Relationship Id="rId252" Type="http://schemas.openxmlformats.org/officeDocument/2006/relationships/hyperlink" Target="https://www.cyklosvec.cz/pedaly-nexelo-mtb-plast-loziskove-ean7808.php" TargetMode="External"/><Relationship Id="rId273" Type="http://schemas.openxmlformats.org/officeDocument/2006/relationships/hyperlink" Target="https://www.cyklosvec.cz/svetlo-nexelo-predni-16led-chip-usb-aku-ean12853.php" TargetMode="External"/><Relationship Id="rId294" Type="http://schemas.openxmlformats.org/officeDocument/2006/relationships/hyperlink" Target="https://www.cyklosvec.cz/svetlo-predni-nexelo-bateriove-ean29801.php" TargetMode="External"/><Relationship Id="rId308" Type="http://schemas.openxmlformats.org/officeDocument/2006/relationships/hyperlink" Target="https://www.cyklosvec.cz/sedlo-nexelo-detske-12-bil-ruz-kvety-ean48885.php" TargetMode="External"/><Relationship Id="rId329" Type="http://schemas.openxmlformats.org/officeDocument/2006/relationships/hyperlink" Target="https://www.cyklosvec.cz/zamek-nexelo-8x1000-spirala-modry-ean49908.php" TargetMode="External"/><Relationship Id="rId480" Type="http://schemas.openxmlformats.org/officeDocument/2006/relationships/hyperlink" Target="https://www.cyklosvec.cz/sedlo-nexelo-city-trekking-ean52942.php" TargetMode="External"/><Relationship Id="rId47" Type="http://schemas.openxmlformats.org/officeDocument/2006/relationships/hyperlink" Target="https://www.cyklosvec.cz/computer-nexelo-20-funkci-cerny-bezdratovy-ean17624.php" TargetMode="External"/><Relationship Id="rId68" Type="http://schemas.openxmlformats.org/officeDocument/2006/relationships/hyperlink" Target="https://www.cyklosvec.cz/brasna-nexelo-na-ram-cerno-zelena-ean17466.php" TargetMode="External"/><Relationship Id="rId89" Type="http://schemas.openxmlformats.org/officeDocument/2006/relationships/hyperlink" Target="https://www.cyklosvec.cz/predstavec-nexelo-125mm-a-head-1-1-8-stavitelny-cerny-ean52857.php" TargetMode="External"/><Relationship Id="rId112" Type="http://schemas.openxmlformats.org/officeDocument/2006/relationships/hyperlink" Target="https://www.cyklosvec.cz/madla-nexelo-gumova-ergo-125mm-ean2093.php" TargetMode="External"/><Relationship Id="rId133" Type="http://schemas.openxmlformats.org/officeDocument/2006/relationships/hyperlink" Target="https://www.cyklosvec.cz/celisti-nexelo-v-brake-al-cerne-100mm-ean10365.php" TargetMode="External"/><Relationship Id="rId154" Type="http://schemas.openxmlformats.org/officeDocument/2006/relationships/hyperlink" Target="https://www.cyklosvec.cz/desticky-brzd-nexelo-avid-juicy-semimet-ean10560.php" TargetMode="External"/><Relationship Id="rId175" Type="http://schemas.openxmlformats.org/officeDocument/2006/relationships/hyperlink" Target="https://www.cyklosvec.cz/lanko-menice-2000mm-ean10646.php" TargetMode="External"/><Relationship Id="rId340" Type="http://schemas.openxmlformats.org/officeDocument/2006/relationships/hyperlink" Target="https://www.cyklosvec.cz/zamek-nexelo-spirala-8x1800-klic-ean17789.php" TargetMode="External"/><Relationship Id="rId361" Type="http://schemas.openxmlformats.org/officeDocument/2006/relationships/hyperlink" Target="https://www.cyklosvec.cz/roztahovac-brzdovych-trmenu-nexelo-ean30101.php" TargetMode="External"/><Relationship Id="rId196" Type="http://schemas.openxmlformats.org/officeDocument/2006/relationships/hyperlink" Target="https://www.cyklosvec.cz/kliky-nexelo-mtb-36-22z-170mm-ean45325.php" TargetMode="External"/><Relationship Id="rId200" Type="http://schemas.openxmlformats.org/officeDocument/2006/relationships/hyperlink" Target="https://www.cyklosvec.cz/kliky-nexelo-38-zubu-170mm-al-ean52905.php" TargetMode="External"/><Relationship Id="rId382" Type="http://schemas.openxmlformats.org/officeDocument/2006/relationships/hyperlink" Target="https://www.cyklosvec.cz/kos-na-riditka-prouteny-ovalny-klip-ean13724.php" TargetMode="External"/><Relationship Id="rId417" Type="http://schemas.openxmlformats.org/officeDocument/2006/relationships/hyperlink" Target="https://www.cyklosvec.cz/spojka-retezu-nexelo-pro-11-rychlostni-ean52922.php" TargetMode="External"/><Relationship Id="rId438" Type="http://schemas.openxmlformats.org/officeDocument/2006/relationships/hyperlink" Target="https://www.cyklosvec.cz/prilba-nexelo-straight-zeleno-cerna-ean16289.php" TargetMode="External"/><Relationship Id="rId459" Type="http://schemas.openxmlformats.org/officeDocument/2006/relationships/hyperlink" Target="https://www.cyklosvec.cz/kolo-napletene-nexelo-predni-29-disc-cerne-ean46421.php" TargetMode="External"/><Relationship Id="rId16" Type="http://schemas.openxmlformats.org/officeDocument/2006/relationships/hyperlink" Target="https://www.cyklosvec.cz/kosik-lahve-nexelo-al-stribrny-ean15173.php" TargetMode="External"/><Relationship Id="rId221" Type="http://schemas.openxmlformats.org/officeDocument/2006/relationships/hyperlink" Target="https://www.cyklosvec.cz/retez-nexelo-6-7-rychlosti-tm-hnedy-box-ean30.php" TargetMode="External"/><Relationship Id="rId242" Type="http://schemas.openxmlformats.org/officeDocument/2006/relationships/hyperlink" Target="https://www.cyklosvec.cz/pedaly-nexelo-bmx-alu-24-pinu-oranzove-ean7847.php" TargetMode="External"/><Relationship Id="rId263" Type="http://schemas.openxmlformats.org/officeDocument/2006/relationships/hyperlink" Target="https://www.cyklosvec.cz/pedaly-nexelo-protiskluzne-city-trek-ean54413.php" TargetMode="External"/><Relationship Id="rId284" Type="http://schemas.openxmlformats.org/officeDocument/2006/relationships/hyperlink" Target="https://www.cyklosvec.cz/svetlo-nexelo-sada-chip-led-ean13029.php" TargetMode="External"/><Relationship Id="rId319" Type="http://schemas.openxmlformats.org/officeDocument/2006/relationships/hyperlink" Target="https://www.cyklosvec.cz/sedlo-nexelo-nex2-280x140mm-ean13329.php" TargetMode="External"/><Relationship Id="rId470" Type="http://schemas.openxmlformats.org/officeDocument/2006/relationships/hyperlink" Target="https://www.cyklosvec.cz/madla-nexelo-ergo-130-192mm-al-objimka-ean52874.php" TargetMode="External"/><Relationship Id="rId491" Type="http://schemas.openxmlformats.org/officeDocument/2006/relationships/hyperlink" Target="https://www.cyklosvec.cz/spojka-retezu-nexelo-pro-1-rychlostni-1-2x1-8-ean52923.php" TargetMode="External"/><Relationship Id="rId37" Type="http://schemas.openxmlformats.org/officeDocument/2006/relationships/hyperlink" Target="https://www.cyklosvec.cz/kos-predni-detsky-plast-fialovy-23x15x16cm-ean13745.php" TargetMode="External"/><Relationship Id="rId58" Type="http://schemas.openxmlformats.org/officeDocument/2006/relationships/hyperlink" Target="https://www.cyklosvec.cz/stojan-nexelo-stredovy-al-24-29-cerny-ean17869.php" TargetMode="External"/><Relationship Id="rId79" Type="http://schemas.openxmlformats.org/officeDocument/2006/relationships/hyperlink" Target="https://www.cyklosvec.cz/kolo-napletene-nexelo-zadni-622x19-cnc-cerne-kazeta-8-9-10-ean11251.php" TargetMode="External"/><Relationship Id="rId102" Type="http://schemas.openxmlformats.org/officeDocument/2006/relationships/hyperlink" Target="https://www.cyklosvec.cz/madla-nexelo-comfort-125mm-cerno-modra-ean2076.php" TargetMode="External"/><Relationship Id="rId123" Type="http://schemas.openxmlformats.org/officeDocument/2006/relationships/hyperlink" Target="https://www.cyklosvec.cz/slozeni-hlavove-a-h-1-1-8-fe-semi-integrovane-ean2622.php" TargetMode="External"/><Relationship Id="rId144" Type="http://schemas.openxmlformats.org/officeDocument/2006/relationships/hyperlink" Target="https://www.cyklosvec.cz/spaliky-brzdove-nexelo-60mm-ean10422.php" TargetMode="External"/><Relationship Id="rId330" Type="http://schemas.openxmlformats.org/officeDocument/2006/relationships/hyperlink" Target="https://www.cyklosvec.cz/zamek-nexelo-8x1000-spirala-oranzovy-ean17799.php" TargetMode="External"/><Relationship Id="rId90" Type="http://schemas.openxmlformats.org/officeDocument/2006/relationships/hyperlink" Target="https://www.cyklosvec.cz/predstavec-nexelo-125mm-a-head-1-1-8-stavitelny-cerny-ean52859.php" TargetMode="External"/><Relationship Id="rId165" Type="http://schemas.openxmlformats.org/officeDocument/2006/relationships/hyperlink" Target="https://www.cyklosvec.cz/desticky-brzd-nexelo-sh-deore-sintered-ean10563.php" TargetMode="External"/><Relationship Id="rId186" Type="http://schemas.openxmlformats.org/officeDocument/2006/relationships/hyperlink" Target="https://www.cyklosvec.cz/koncovka-brzdove-hadicky-pro-shimano-ean10316.php" TargetMode="External"/><Relationship Id="rId351" Type="http://schemas.openxmlformats.org/officeDocument/2006/relationships/hyperlink" Target="https://www.cyklosvec.cz/stahovak-klik-nexelo-4-hran-ean18152.php" TargetMode="External"/><Relationship Id="rId372" Type="http://schemas.openxmlformats.org/officeDocument/2006/relationships/hyperlink" Target="https://www.cyklosvec.cz/prilba-nexelo-x-line-cerno-bila-ean16160.php" TargetMode="External"/><Relationship Id="rId393" Type="http://schemas.openxmlformats.org/officeDocument/2006/relationships/hyperlink" Target="https://www.cyklosvec.cz/slozeni-hlavove-nexelo-1-1-8-a-head-ean52879.php" TargetMode="External"/><Relationship Id="rId407" Type="http://schemas.openxmlformats.org/officeDocument/2006/relationships/hyperlink" Target="https://www.cyklosvec.cz/koncovka-bowdenu-al-5mm-s-prachovkou-ean32625.php" TargetMode="External"/><Relationship Id="rId428" Type="http://schemas.openxmlformats.org/officeDocument/2006/relationships/hyperlink" Target="https://www.cyklosvec.cz/prilba-nexelo-flow-ean52971.php" TargetMode="External"/><Relationship Id="rId449" Type="http://schemas.openxmlformats.org/officeDocument/2006/relationships/hyperlink" Target="https://www.cyklosvec.cz/prilba-nexelo-funny-ruzovo-bila-kvety-s-ean16461.php" TargetMode="External"/><Relationship Id="rId211" Type="http://schemas.openxmlformats.org/officeDocument/2006/relationships/hyperlink" Target="https://www.cyklosvec.cz/osa-nexelo-122mm-bsa-fe-misky-ean7717.php" TargetMode="External"/><Relationship Id="rId232" Type="http://schemas.openxmlformats.org/officeDocument/2006/relationships/hyperlink" Target="https://www.cyklosvec.cz/pedaly-al-fe-nexelo-ean7816.php" TargetMode="External"/><Relationship Id="rId253" Type="http://schemas.openxmlformats.org/officeDocument/2006/relationships/hyperlink" Target="https://www.cyklosvec.cz/pedaly-nexelo-naslapne-enduro-ean29432.php" TargetMode="External"/><Relationship Id="rId274" Type="http://schemas.openxmlformats.org/officeDocument/2006/relationships/hyperlink" Target="https://www.cyklosvec.cz/svetlo-nexelo-predni-2led-usb-aku-ean12854.php" TargetMode="External"/><Relationship Id="rId295" Type="http://schemas.openxmlformats.org/officeDocument/2006/relationships/hyperlink" Target="https://www.cyklosvec.cz/svetlo-predni-retro-3led-stribrne-bateriove-ean52792.php" TargetMode="External"/><Relationship Id="rId309" Type="http://schemas.openxmlformats.org/officeDocument/2006/relationships/hyperlink" Target="https://www.cyklosvec.cz/sedlo-nexelo-detske-12-bilo-cern-cervene-ean13441.php" TargetMode="External"/><Relationship Id="rId460" Type="http://schemas.openxmlformats.org/officeDocument/2006/relationships/hyperlink" Target="https://www.cyklosvec.cz/kolo-napletene-nexelo-zadni-29-disc-kazeta-9-ean46422.php" TargetMode="External"/><Relationship Id="rId481" Type="http://schemas.openxmlformats.org/officeDocument/2006/relationships/hyperlink" Target="https://www.cyklosvec.cz/sedlo-nexelo-city-ean52944.php" TargetMode="External"/><Relationship Id="rId27" Type="http://schemas.openxmlformats.org/officeDocument/2006/relationships/hyperlink" Target="https://www.cyklosvec.cz/kos-na-riditka-s-klipem-nylon-potisk-ean13719.php" TargetMode="External"/><Relationship Id="rId48" Type="http://schemas.openxmlformats.org/officeDocument/2006/relationships/hyperlink" Target="https://www.cyklosvec.cz/computer-nexelo-20-funkci-cerveny-bezdratovy-ean17641.php" TargetMode="External"/><Relationship Id="rId69" Type="http://schemas.openxmlformats.org/officeDocument/2006/relationships/hyperlink" Target="https://www.cyklosvec.cz/kolo-napletene-nexelo-predni-507x19-al-ean22573.php" TargetMode="External"/><Relationship Id="rId113" Type="http://schemas.openxmlformats.org/officeDocument/2006/relationships/hyperlink" Target="https://www.cyklosvec.cz/madla-nexelo-penova-125mm-cerna-ean2071.php" TargetMode="External"/><Relationship Id="rId134" Type="http://schemas.openxmlformats.org/officeDocument/2006/relationships/hyperlink" Target="https://www.cyklosvec.cz/celisti-nexelo-v-brake-al-stribrne-ean10367.php" TargetMode="External"/><Relationship Id="rId320" Type="http://schemas.openxmlformats.org/officeDocument/2006/relationships/hyperlink" Target="https://www.cyklosvec.cz/sedlo-nexelo-sport-272x140mm-ean13321.php" TargetMode="External"/><Relationship Id="rId80" Type="http://schemas.openxmlformats.org/officeDocument/2006/relationships/hyperlink" Target="https://www.cyklosvec.cz/kolo-napletene-predni-nexelo-622x19-cnc-cerne-ean11250.php" TargetMode="External"/><Relationship Id="rId155" Type="http://schemas.openxmlformats.org/officeDocument/2006/relationships/hyperlink" Target="https://www.cyklosvec.cz/desticky-brzd-nexelo-formula-oro-metal-ean46178.php" TargetMode="External"/><Relationship Id="rId176" Type="http://schemas.openxmlformats.org/officeDocument/2006/relationships/hyperlink" Target="https://www.cyklosvec.cz/lanko-menice-nexelo-2m-box-100ks-ean10650.php" TargetMode="External"/><Relationship Id="rId197" Type="http://schemas.openxmlformats.org/officeDocument/2006/relationships/hyperlink" Target="https://www.cyklosvec.cz/kliky-nexelo-mtb-40-30-22-175mm-ean7511.php" TargetMode="External"/><Relationship Id="rId341" Type="http://schemas.openxmlformats.org/officeDocument/2006/relationships/hyperlink" Target="https://www.cyklosvec.cz/zamek-nexelo-spirala-650mm-zeleny-ean52959.php" TargetMode="External"/><Relationship Id="rId362" Type="http://schemas.openxmlformats.org/officeDocument/2006/relationships/hyperlink" Target="https://www.cyklosvec.cz/montpaka-nexelo-ocel-sada-3ks-ean18168.php" TargetMode="External"/><Relationship Id="rId383" Type="http://schemas.openxmlformats.org/officeDocument/2006/relationships/hyperlink" Target="https://www.cyklosvec.cz/kolo-napletene-nexelo-predni-700c-al-cerne-ean52831.php" TargetMode="External"/><Relationship Id="rId418" Type="http://schemas.openxmlformats.org/officeDocument/2006/relationships/hyperlink" Target="https://www.cyklosvec.cz/pumpa-beto-na-vidlice-400psi-ean13863.php" TargetMode="External"/><Relationship Id="rId439" Type="http://schemas.openxmlformats.org/officeDocument/2006/relationships/hyperlink" Target="https://www.cyklosvec.cz/prilba-nexelo-straight-zeleno-cerna-ean16289.php" TargetMode="External"/><Relationship Id="rId201" Type="http://schemas.openxmlformats.org/officeDocument/2006/relationships/hyperlink" Target="https://www.cyklosvec.cz/kliky-nexelo-42-34-24z-170mm-al-ean52903.php" TargetMode="External"/><Relationship Id="rId222" Type="http://schemas.openxmlformats.org/officeDocument/2006/relationships/hyperlink" Target="https://www.cyklosvec.cz/retez-nexelo-7-8-rychlosti-str-hnedy-box-ean8017.php" TargetMode="External"/><Relationship Id="rId243" Type="http://schemas.openxmlformats.org/officeDocument/2006/relationships/hyperlink" Target="https://www.cyklosvec.cz/pedaly-nexelo-bmx-alu-24-pinu-stribrne-ean7846.php" TargetMode="External"/><Relationship Id="rId264" Type="http://schemas.openxmlformats.org/officeDocument/2006/relationships/hyperlink" Target="https://www.cyklosvec.cz/svetlo-bateriove-nexelo-na-nosic-2led-ean12972.php" TargetMode="External"/><Relationship Id="rId285" Type="http://schemas.openxmlformats.org/officeDocument/2006/relationships/hyperlink" Target="https://www.cyklosvec.cz/svetlo-nexelo-silicon-sada-2led-ean13026.php" TargetMode="External"/><Relationship Id="rId450" Type="http://schemas.openxmlformats.org/officeDocument/2006/relationships/hyperlink" Target="https://www.cyklosvec.cz/prilba-nexelo-funny-bilo-modra-s-ean16462.php" TargetMode="External"/><Relationship Id="rId471" Type="http://schemas.openxmlformats.org/officeDocument/2006/relationships/hyperlink" Target="https://www.cyklosvec.cz/madla-nexelo-3d-al-objimka-132mm-ean2055.php" TargetMode="External"/><Relationship Id="rId17" Type="http://schemas.openxmlformats.org/officeDocument/2006/relationships/hyperlink" Target="https://www.cyklosvec.cz/kosik-lahve-nexelo-al-plast-cerny-ean15216.php" TargetMode="External"/><Relationship Id="rId38" Type="http://schemas.openxmlformats.org/officeDocument/2006/relationships/hyperlink" Target="https://www.cyklosvec.cz/kos-predni-detsky-plast-ruzovy-24x17x16cm-ean13732.php" TargetMode="External"/><Relationship Id="rId59" Type="http://schemas.openxmlformats.org/officeDocument/2006/relationships/hyperlink" Target="https://www.cyklosvec.cz/stojan-nexelo-stredovy-al-24-29-cerny-ean17867.php" TargetMode="External"/><Relationship Id="rId103" Type="http://schemas.openxmlformats.org/officeDocument/2006/relationships/hyperlink" Target="https://www.cyklosvec.cz/madla-nexelo-comfort-125mm-cerno-seda-ean2077.php" TargetMode="External"/><Relationship Id="rId124" Type="http://schemas.openxmlformats.org/officeDocument/2006/relationships/hyperlink" Target="https://www.cyklosvec.cz/slozeni-hlavove-a-h-1-5-taper-fe-semi-integro-ean38584.php" TargetMode="External"/><Relationship Id="rId310" Type="http://schemas.openxmlformats.org/officeDocument/2006/relationships/hyperlink" Target="https://www.cyklosvec.cz/sedlo-nexelo-detske-12-bilo-zel-cerne-ean13440.php" TargetMode="External"/><Relationship Id="rId492" Type="http://schemas.openxmlformats.org/officeDocument/2006/relationships/hyperlink" Target="https://www.cyklosvec.cz/pedaly-mtb-naslapne-kulickove-cerne-ean7794.php" TargetMode="External"/><Relationship Id="rId70" Type="http://schemas.openxmlformats.org/officeDocument/2006/relationships/hyperlink" Target="https://www.cyklosvec.cz/kolo-napletene-nexelo-predni-559x19-al-ean29582.php" TargetMode="External"/><Relationship Id="rId91" Type="http://schemas.openxmlformats.org/officeDocument/2006/relationships/hyperlink" Target="https://www.cyklosvec.cz/predstavec-nexelo-110mm-a-head-1-1-8-stavitelny-cerny-ean52861.php" TargetMode="External"/><Relationship Id="rId145" Type="http://schemas.openxmlformats.org/officeDocument/2006/relationships/hyperlink" Target="https://www.cyklosvec.cz/spaliky-brzdove-nexelo-mtb-3smesi-ean10463.php" TargetMode="External"/><Relationship Id="rId166" Type="http://schemas.openxmlformats.org/officeDocument/2006/relationships/hyperlink" Target="https://www.cyklosvec.cz/desticky-brzd-nexelo-sh-xtr-xt-semimetal-ean10557.php" TargetMode="External"/><Relationship Id="rId187" Type="http://schemas.openxmlformats.org/officeDocument/2006/relationships/hyperlink" Target="https://www.cyklosvec.cz/koncovka-lanka-al-nexelo-500ks-doza-ean46196.php" TargetMode="External"/><Relationship Id="rId331" Type="http://schemas.openxmlformats.org/officeDocument/2006/relationships/hyperlink" Target="https://www.cyklosvec.cz/zamek-nexelo-8x1000-spirala-zeleny-ean17797.php" TargetMode="External"/><Relationship Id="rId352" Type="http://schemas.openxmlformats.org/officeDocument/2006/relationships/hyperlink" Target="https://www.cyklosvec.cz/stahovak-klik-nexelo-4-hran-oct-isis-ean18153.php" TargetMode="External"/><Relationship Id="rId373" Type="http://schemas.openxmlformats.org/officeDocument/2006/relationships/hyperlink" Target="https://www.cyklosvec.cz/kos-na-nosic-38x29x19cm-cerny-ean13731.php" TargetMode="External"/><Relationship Id="rId394" Type="http://schemas.openxmlformats.org/officeDocument/2006/relationships/hyperlink" Target="https://www.cyklosvec.cz/slozeni-hlavove-nexelo-1-1-8-semi-integrovane-fe-ean52880.php" TargetMode="External"/><Relationship Id="rId408" Type="http://schemas.openxmlformats.org/officeDocument/2006/relationships/hyperlink" Target="https://www.cyklosvec.cz/navlek-bowdenu-silikonovy-ean10677.php" TargetMode="External"/><Relationship Id="rId429" Type="http://schemas.openxmlformats.org/officeDocument/2006/relationships/hyperlink" Target="https://www.cyklosvec.cz/prilba-nexelo-flow-ean52971.php" TargetMode="External"/><Relationship Id="rId1" Type="http://schemas.openxmlformats.org/officeDocument/2006/relationships/hyperlink" Target="https://www.cyklosvec.cz/nosic-al-26-28-kw-622-02-ean13673.php" TargetMode="External"/><Relationship Id="rId212" Type="http://schemas.openxmlformats.org/officeDocument/2006/relationships/hyperlink" Target="https://www.cyklosvec.cz/osa-nexelo-124-5mm-bsa-fe-misky-ean7729.php" TargetMode="External"/><Relationship Id="rId233" Type="http://schemas.openxmlformats.org/officeDocument/2006/relationships/hyperlink" Target="https://www.cyklosvec.cz/pedaly-detske-nexelo-loziska-osa-9-16-ean7856.php" TargetMode="External"/><Relationship Id="rId254" Type="http://schemas.openxmlformats.org/officeDocument/2006/relationships/hyperlink" Target="https://www.cyklosvec.cz/pedaly-nexelo-naslapne-jednostranne-vpx92-ean7867.php" TargetMode="External"/><Relationship Id="rId440" Type="http://schemas.openxmlformats.org/officeDocument/2006/relationships/hyperlink" Target="https://www.cyklosvec.cz/prilba-nexelo-deimos-cerveno-cerna-ean16166.php" TargetMode="External"/><Relationship Id="rId28" Type="http://schemas.openxmlformats.org/officeDocument/2006/relationships/hyperlink" Target="https://www.cyklosvec.cz/kos-nexelo-na-predstavec-s-klipem-bily-ean13714.php" TargetMode="External"/><Relationship Id="rId49" Type="http://schemas.openxmlformats.org/officeDocument/2006/relationships/hyperlink" Target="https://www.cyklosvec.cz/computer-nexelo-c6-6-funkci-cerny-ean17623.php" TargetMode="External"/><Relationship Id="rId114" Type="http://schemas.openxmlformats.org/officeDocument/2006/relationships/hyperlink" Target="https://www.cyklosvec.cz/madla-nexelo-penova-125mm-cervena-ean2072.php" TargetMode="External"/><Relationship Id="rId275" Type="http://schemas.openxmlformats.org/officeDocument/2006/relationships/hyperlink" Target="https://www.cyklosvec.cz/svetlo-nexelo-predni-3led-usb-ean29798.php" TargetMode="External"/><Relationship Id="rId296" Type="http://schemas.openxmlformats.org/officeDocument/2006/relationships/hyperlink" Target="https://www.cyklosvec.cz/svetlo-nexelo-predni-aku-cree-1000lm-ean48741.php" TargetMode="External"/><Relationship Id="rId300" Type="http://schemas.openxmlformats.org/officeDocument/2006/relationships/hyperlink" Target="https://www.cyklosvec.cz/pumpa-nexelo-al-teleskop-manometr-ean13832.php" TargetMode="External"/><Relationship Id="rId461" Type="http://schemas.openxmlformats.org/officeDocument/2006/relationships/hyperlink" Target="https://www.cyklosvec.cz/kolo-napletene-nexelo-predni-27-5-disc-cerne-ean53023.php" TargetMode="External"/><Relationship Id="rId482" Type="http://schemas.openxmlformats.org/officeDocument/2006/relationships/hyperlink" Target="https://www.cyklosvec.cz/prilba-nexelo-straight-bilo-modra-ean52982.php" TargetMode="External"/><Relationship Id="rId60" Type="http://schemas.openxmlformats.org/officeDocument/2006/relationships/hyperlink" Target="https://www.cyklosvec.cz/stojan-nexelo-vystavni-stavitelny-ean30091.php" TargetMode="External"/><Relationship Id="rId81" Type="http://schemas.openxmlformats.org/officeDocument/2006/relationships/hyperlink" Target="https://www.cyklosvec.cz/riditka-nexelo-mtb-al-cerna-720mm-ean52840.php" TargetMode="External"/><Relationship Id="rId135" Type="http://schemas.openxmlformats.org/officeDocument/2006/relationships/hyperlink" Target="https://www.cyklosvec.cz/paky-br-mtb-v-brake-cerne-3-prste-ean10393.php" TargetMode="External"/><Relationship Id="rId156" Type="http://schemas.openxmlformats.org/officeDocument/2006/relationships/hyperlink" Target="https://www.cyklosvec.cz/desticky-brzd-nexelo-formula-oro-semime-ean10567.php" TargetMode="External"/><Relationship Id="rId177" Type="http://schemas.openxmlformats.org/officeDocument/2006/relationships/hyperlink" Target="https://www.cyklosvec.cz/lanko-radici-nexelo-nerez-brousene-2200mm-ean46192.php" TargetMode="External"/><Relationship Id="rId198" Type="http://schemas.openxmlformats.org/officeDocument/2006/relationships/hyperlink" Target="https://www.cyklosvec.cz/kliky-nexelo-mtb-42-32-24-175mm-ean29417.php" TargetMode="External"/><Relationship Id="rId321" Type="http://schemas.openxmlformats.org/officeDocument/2006/relationships/hyperlink" Target="https://www.cyklosvec.cz/sedlo-nexelo-tour-255x175mm-ean13430.php" TargetMode="External"/><Relationship Id="rId342" Type="http://schemas.openxmlformats.org/officeDocument/2006/relationships/hyperlink" Target="https://www.cyklosvec.cz/zamek-nexelo-spirala-650mm-ruzovy-ean52960.php" TargetMode="External"/><Relationship Id="rId363" Type="http://schemas.openxmlformats.org/officeDocument/2006/relationships/hyperlink" Target="https://www.cyklosvec.cz/prilba-nexelo-ceres-bilo-cerna-ean16172.php" TargetMode="External"/><Relationship Id="rId384" Type="http://schemas.openxmlformats.org/officeDocument/2006/relationships/hyperlink" Target="https://www.cyklosvec.cz/kolo-napletene-nexelo-zadni-700c-al-cerne-ean52832.php" TargetMode="External"/><Relationship Id="rId419" Type="http://schemas.openxmlformats.org/officeDocument/2006/relationships/hyperlink" Target="https://www.cyklosvec.cz/pumpa-beto-nozni-manometr-profi-ean29864.php" TargetMode="External"/><Relationship Id="rId202" Type="http://schemas.openxmlformats.org/officeDocument/2006/relationships/hyperlink" Target="https://www.cyklosvec.cz/misky-nexelo-pressfit-s-lozisky-ean29425.php" TargetMode="External"/><Relationship Id="rId223" Type="http://schemas.openxmlformats.org/officeDocument/2006/relationships/hyperlink" Target="https://www.cyklosvec.cz/retez-nexelo-7-8-rychlosti-stribrny-box-ean8018.php" TargetMode="External"/><Relationship Id="rId244" Type="http://schemas.openxmlformats.org/officeDocument/2006/relationships/hyperlink" Target="https://www.cyklosvec.cz/pedaly-nexelo-bmx-alu-cerne-ean7841.php" TargetMode="External"/><Relationship Id="rId430" Type="http://schemas.openxmlformats.org/officeDocument/2006/relationships/hyperlink" Target="https://www.cyklosvec.cz/prilba-nexelo-straight-bila-ean52973.php" TargetMode="External"/><Relationship Id="rId18" Type="http://schemas.openxmlformats.org/officeDocument/2006/relationships/hyperlink" Target="https://www.cyklosvec.cz/kosik-lahve-nexelo-plast-ean15218.php" TargetMode="External"/><Relationship Id="rId39" Type="http://schemas.openxmlformats.org/officeDocument/2006/relationships/hyperlink" Target="https://www.cyklosvec.cz/kos-predni-uchyt-na-naboj-34x28x25cm-cerny-ean13730.php" TargetMode="External"/><Relationship Id="rId265" Type="http://schemas.openxmlformats.org/officeDocument/2006/relationships/hyperlink" Target="https://www.cyklosvec.cz/svetlo-nexelo-2led-sada-ean13030.php" TargetMode="External"/><Relationship Id="rId286" Type="http://schemas.openxmlformats.org/officeDocument/2006/relationships/hyperlink" Target="https://www.cyklosvec.cz/svetlo-nexelo-zadni-0-5watt-dioda-2-funkce-ean12962.php" TargetMode="External"/><Relationship Id="rId451" Type="http://schemas.openxmlformats.org/officeDocument/2006/relationships/hyperlink" Target="https://www.cyklosvec.cz/prilba-nexelo-funny-bilo-zelena-s-ean16463.php" TargetMode="External"/><Relationship Id="rId472" Type="http://schemas.openxmlformats.org/officeDocument/2006/relationships/hyperlink" Target="https://www.cyklosvec.cz/madla-nexelo-al-objimka-130mm-ean52873.php" TargetMode="External"/><Relationship Id="rId493" Type="http://schemas.openxmlformats.org/officeDocument/2006/relationships/hyperlink" Target="https://www.cyklosvec.cz/klic-na-srovnani-bzdovych-kotoucu-ean52966.php" TargetMode="External"/><Relationship Id="rId50" Type="http://schemas.openxmlformats.org/officeDocument/2006/relationships/hyperlink" Target="https://www.cyklosvec.cz/computer-nexelo-c6-6-funkci-stribrny-ean17622.php" TargetMode="External"/><Relationship Id="rId104" Type="http://schemas.openxmlformats.org/officeDocument/2006/relationships/hyperlink" Target="https://www.cyklosvec.cz/madla-nexelo-comfort-125mm-cerno-zelena-ean2075.php" TargetMode="External"/><Relationship Id="rId125" Type="http://schemas.openxmlformats.org/officeDocument/2006/relationships/hyperlink" Target="https://www.cyklosvec.cz/slozeni-hlavove-nexelo-1-1-8-taper-integrovane-ean38580.php" TargetMode="External"/><Relationship Id="rId146" Type="http://schemas.openxmlformats.org/officeDocument/2006/relationships/hyperlink" Target="https://www.cyklosvec.cz/spaliky-brzdove-nexelo-mtb-3smesi-gumy-ean10456.php" TargetMode="External"/><Relationship Id="rId167" Type="http://schemas.openxmlformats.org/officeDocument/2006/relationships/hyperlink" Target="https://www.cyklosvec.cz/desticky-brzd-nexelo-sh-xtr-xt-sintered-ean29528.php" TargetMode="External"/><Relationship Id="rId188" Type="http://schemas.openxmlformats.org/officeDocument/2006/relationships/hyperlink" Target="https://www.cyklosvec.cz/koncovka-lanka-al-sacek-100ks-ean10670.php" TargetMode="External"/><Relationship Id="rId311" Type="http://schemas.openxmlformats.org/officeDocument/2006/relationships/hyperlink" Target="https://www.cyklosvec.cz/sedlo-nexelo-detske-12-biloruzove-motyli-ean13439.php" TargetMode="External"/><Relationship Id="rId332" Type="http://schemas.openxmlformats.org/officeDocument/2006/relationships/hyperlink" Target="https://www.cyklosvec.cz/zamek-nexelo-clankovy-24x1000-moto-ean17761.php" TargetMode="External"/><Relationship Id="rId353" Type="http://schemas.openxmlformats.org/officeDocument/2006/relationships/hyperlink" Target="https://www.cyklosvec.cz/stahovak-klik-nexelo-eco-ean18135.php" TargetMode="External"/><Relationship Id="rId374" Type="http://schemas.openxmlformats.org/officeDocument/2006/relationships/hyperlink" Target="https://www.cyklosvec.cz/computer-nexelo-c8-bily-8-funkci-ean53036.php" TargetMode="External"/><Relationship Id="rId395" Type="http://schemas.openxmlformats.org/officeDocument/2006/relationships/hyperlink" Target="https://www.cyklosvec.cz/slozeni-hlavove-nexelo-1-1-8-ean52881.php" TargetMode="External"/><Relationship Id="rId409" Type="http://schemas.openxmlformats.org/officeDocument/2006/relationships/hyperlink" Target="https://www.cyklosvec.cz/hadicka-brzdova-nexelo-hydraulicka-3m-ean29514.php" TargetMode="External"/><Relationship Id="rId71" Type="http://schemas.openxmlformats.org/officeDocument/2006/relationships/hyperlink" Target="https://www.cyklosvec.cz/kolo-napletene-nexelo-predni-559x19-disc-ru-cerne-ean46334.php" TargetMode="External"/><Relationship Id="rId92" Type="http://schemas.openxmlformats.org/officeDocument/2006/relationships/hyperlink" Target="https://www.cyklosvec.cz/predstavec-nexelo-110mm-a-head-1-1-8-cerny-ean52855.php" TargetMode="External"/><Relationship Id="rId213" Type="http://schemas.openxmlformats.org/officeDocument/2006/relationships/hyperlink" Target="https://www.cyklosvec.cz/osa-nexelo-127-5mm-bsa-fe-misky-ean7718.php" TargetMode="External"/><Relationship Id="rId234" Type="http://schemas.openxmlformats.org/officeDocument/2006/relationships/hyperlink" Target="https://www.cyklosvec.cz/pedaly-nexelo-al-cnc-ean7812.php" TargetMode="External"/><Relationship Id="rId420" Type="http://schemas.openxmlformats.org/officeDocument/2006/relationships/hyperlink" Target="https://www.cyklosvec.cz/pumpa-nexelo-nozni-plast-ean13849.php" TargetMode="External"/><Relationship Id="rId2" Type="http://schemas.openxmlformats.org/officeDocument/2006/relationships/hyperlink" Target="https://www.cyklosvec.cz/nosic-al-26-28-nexelo-cerny-ean13690.php" TargetMode="External"/><Relationship Id="rId29" Type="http://schemas.openxmlformats.org/officeDocument/2006/relationships/hyperlink" Target="https://www.cyklosvec.cz/kos-nexelo-na-predstavec-s-klipem-cerny-ean13702.php" TargetMode="External"/><Relationship Id="rId255" Type="http://schemas.openxmlformats.org/officeDocument/2006/relationships/hyperlink" Target="https://www.cyklosvec.cz/pedaly-nexelo-naslapne-mtb-spd-ean29433.php" TargetMode="External"/><Relationship Id="rId276" Type="http://schemas.openxmlformats.org/officeDocument/2006/relationships/hyperlink" Target="https://www.cyklosvec.cz/svetlo-nexelo-predni-cree-xpg-400lm-ean29799.php" TargetMode="External"/><Relationship Id="rId297" Type="http://schemas.openxmlformats.org/officeDocument/2006/relationships/hyperlink" Target="https://www.cyklosvec.cz/svetlo-nexelo-na-nosic-dynamo-6v-0-6w-ean54414.php" TargetMode="External"/><Relationship Id="rId441" Type="http://schemas.openxmlformats.org/officeDocument/2006/relationships/hyperlink" Target="https://www.cyklosvec.cz/prilba-nexelo-ceres-bilo-sedo-cervena-ean16169.php" TargetMode="External"/><Relationship Id="rId462" Type="http://schemas.openxmlformats.org/officeDocument/2006/relationships/hyperlink" Target="https://www.cyklosvec.cz/kolo-napletene-nexelo-zadni-27-5-disc-kazeta-8-9-10-ean53032.php" TargetMode="External"/><Relationship Id="rId483" Type="http://schemas.openxmlformats.org/officeDocument/2006/relationships/hyperlink" Target="https://www.cyklosvec.cz/stojan-nexelo-stredovy-24-29-al-cerny-ean52825.php" TargetMode="External"/><Relationship Id="rId40" Type="http://schemas.openxmlformats.org/officeDocument/2006/relationships/hyperlink" Target="https://www.cyklosvec.cz/zrcatko-150mm-s-odrazkou-sada-ean13967.php" TargetMode="External"/><Relationship Id="rId115" Type="http://schemas.openxmlformats.org/officeDocument/2006/relationships/hyperlink" Target="https://www.cyklosvec.cz/madla-nexelo-penova-125mm-modra-ean2073.php" TargetMode="External"/><Relationship Id="rId136" Type="http://schemas.openxmlformats.org/officeDocument/2006/relationships/hyperlink" Target="https://www.cyklosvec.cz/paky-br-nexelo-al-bmx-2-prste-ean10407.php" TargetMode="External"/><Relationship Id="rId157" Type="http://schemas.openxmlformats.org/officeDocument/2006/relationships/hyperlink" Target="https://www.cyklosvec.cz/desticky-brzd-nexelo-formula-r1-rx-one-ean10566.php" TargetMode="External"/><Relationship Id="rId178" Type="http://schemas.openxmlformats.org/officeDocument/2006/relationships/hyperlink" Target="https://www.cyklosvec.cz/lanko-radici-nexelo-nerez-slick-2200mm-ean29549.php" TargetMode="External"/><Relationship Id="rId301" Type="http://schemas.openxmlformats.org/officeDocument/2006/relationships/hyperlink" Target="https://www.cyklosvec.cz/pumpa-nexelo-mini-plast-ean13830.php" TargetMode="External"/><Relationship Id="rId322" Type="http://schemas.openxmlformats.org/officeDocument/2006/relationships/hyperlink" Target="https://www.cyklosvec.cz/sedlo-nexelo-trekking-vacuum-ean13389.php" TargetMode="External"/><Relationship Id="rId343" Type="http://schemas.openxmlformats.org/officeDocument/2006/relationships/hyperlink" Target="https://www.cyklosvec.cz/zamek-nexelo-spirala-650mm-cerny-ean52958.php" TargetMode="External"/><Relationship Id="rId364" Type="http://schemas.openxmlformats.org/officeDocument/2006/relationships/hyperlink" Target="https://www.cyklosvec.cz/prilba-nexelo-ceres-bilo-sedo-cervena-ean16169.php" TargetMode="External"/><Relationship Id="rId61" Type="http://schemas.openxmlformats.org/officeDocument/2006/relationships/hyperlink" Target="https://www.cyklosvec.cz/stojan-nexelo-zadni-al-24-28-cerny-ean17885.php" TargetMode="External"/><Relationship Id="rId82" Type="http://schemas.openxmlformats.org/officeDocument/2006/relationships/hyperlink" Target="https://www.cyklosvec.cz/riditka-nexelo-mtb-al-cerna-720mm-flat-ean52839.php" TargetMode="External"/><Relationship Id="rId199" Type="http://schemas.openxmlformats.org/officeDocument/2006/relationships/hyperlink" Target="https://www.cyklosvec.cz/kliky-nexelo-road-50-34z-175mm-ean45339.php" TargetMode="External"/><Relationship Id="rId203" Type="http://schemas.openxmlformats.org/officeDocument/2006/relationships/hyperlink" Target="https://www.cyklosvec.cz/misky-s-lozisky-nexelo-bb30-press-fit-ean7768.php" TargetMode="External"/><Relationship Id="rId385" Type="http://schemas.openxmlformats.org/officeDocument/2006/relationships/hyperlink" Target="https://www.cyklosvec.cz/kola-napletena-nexelo-race-700c-cerne-ean52833.php" TargetMode="External"/><Relationship Id="rId19" Type="http://schemas.openxmlformats.org/officeDocument/2006/relationships/hyperlink" Target="https://www.cyklosvec.cz/kosik-lahve-nexelo-plast-35gr-ean15217.php" TargetMode="External"/><Relationship Id="rId224" Type="http://schemas.openxmlformats.org/officeDocument/2006/relationships/hyperlink" Target="https://www.cyklosvec.cz/retez-nexelo-8-kolo-e-bike-136-clanku-ean45424.php" TargetMode="External"/><Relationship Id="rId245" Type="http://schemas.openxmlformats.org/officeDocument/2006/relationships/hyperlink" Target="https://www.cyklosvec.cz/pedaly-nexelo-bmx-alu-modre-ean7844.php" TargetMode="External"/><Relationship Id="rId266" Type="http://schemas.openxmlformats.org/officeDocument/2006/relationships/hyperlink" Target="https://www.cyklosvec.cz/svetlo-nexelo-al-3watt-dioda-2funkce-ean12839.php" TargetMode="External"/><Relationship Id="rId287" Type="http://schemas.openxmlformats.org/officeDocument/2006/relationships/hyperlink" Target="https://www.cyklosvec.cz/svetlo-nexelo-zadni-2x0-5w-led-ean12968.php" TargetMode="External"/><Relationship Id="rId410" Type="http://schemas.openxmlformats.org/officeDocument/2006/relationships/hyperlink" Target="https://www.cyklosvec.cz/koncovka-brzdove-hadicky-pro-avid-ean29515.php" TargetMode="External"/><Relationship Id="rId431" Type="http://schemas.openxmlformats.org/officeDocument/2006/relationships/hyperlink" Target="https://www.cyklosvec.cz/prilba-nexelo-straight-bila-ean52973.php" TargetMode="External"/><Relationship Id="rId452" Type="http://schemas.openxmlformats.org/officeDocument/2006/relationships/hyperlink" Target="https://www.cyklosvec.cz/prilba-nexelo-funny-bilo-cervena-ean52987.php" TargetMode="External"/><Relationship Id="rId473" Type="http://schemas.openxmlformats.org/officeDocument/2006/relationships/hyperlink" Target="https://www.cyklosvec.cz/slozeni-hlavove-nexelo-1-ean52882.php" TargetMode="External"/><Relationship Id="rId494" Type="http://schemas.openxmlformats.org/officeDocument/2006/relationships/printerSettings" Target="../printerSettings/printerSettings1.bin"/><Relationship Id="rId30" Type="http://schemas.openxmlformats.org/officeDocument/2006/relationships/hyperlink" Target="https://www.cyklosvec.cz/kos-nexelo-na-predstavec-s-klipem-cerny-ean29853.php" TargetMode="External"/><Relationship Id="rId105" Type="http://schemas.openxmlformats.org/officeDocument/2006/relationships/hyperlink" Target="https://www.cyklosvec.cz/madla-nexelo-comfort-cerno-oranzova-ean2095.php" TargetMode="External"/><Relationship Id="rId126" Type="http://schemas.openxmlformats.org/officeDocument/2006/relationships/hyperlink" Target="https://www.cyklosvec.cz/slozeni-hlavove-nexelo-1-integrovane-ean38578.php" TargetMode="External"/><Relationship Id="rId147" Type="http://schemas.openxmlformats.org/officeDocument/2006/relationships/hyperlink" Target="https://www.cyklosvec.cz/spaliky-brzdove-nexelo-mtb-3smesi-v-br-zavit-ean10458.php" TargetMode="External"/><Relationship Id="rId168" Type="http://schemas.openxmlformats.org/officeDocument/2006/relationships/hyperlink" Target="https://www.cyklosvec.cz/desticky-brzd-nexelo-tektro-semimetal-ean29529.php" TargetMode="External"/><Relationship Id="rId312" Type="http://schemas.openxmlformats.org/officeDocument/2006/relationships/hyperlink" Target="https://www.cyklosvec.cz/sedlo-nexelo-detske-20-24-bilo-cervene-ean13475.php" TargetMode="External"/><Relationship Id="rId333" Type="http://schemas.openxmlformats.org/officeDocument/2006/relationships/hyperlink" Target="https://www.cyklosvec.cz/zamek-nexelo-klic-650mm-barevny-ean17788.php" TargetMode="External"/><Relationship Id="rId354" Type="http://schemas.openxmlformats.org/officeDocument/2006/relationships/hyperlink" Target="https://www.cyklosvec.cz/stahovak-klik-nexelo-octalink-isis-ean18171.php" TargetMode="External"/><Relationship Id="rId51" Type="http://schemas.openxmlformats.org/officeDocument/2006/relationships/hyperlink" Target="https://www.cyklosvec.cz/computer-nexelo-colour-18-funkci-cerny-ean17657.php" TargetMode="External"/><Relationship Id="rId72" Type="http://schemas.openxmlformats.org/officeDocument/2006/relationships/hyperlink" Target="https://www.cyklosvec.cz/kolo-napletene-nexelo-predni-622x19-al-ean11249.php" TargetMode="External"/><Relationship Id="rId93" Type="http://schemas.openxmlformats.org/officeDocument/2006/relationships/hyperlink" Target="https://www.cyklosvec.cz/predstavec-nexelo-105mm-a-head-1-1-8-stavitelny-cerny-ean52858.php" TargetMode="External"/><Relationship Id="rId189" Type="http://schemas.openxmlformats.org/officeDocument/2006/relationships/hyperlink" Target="https://www.cyklosvec.cz/kotouc-brzd-nexelo-6-der-160mm-ean29536.php" TargetMode="External"/><Relationship Id="rId375" Type="http://schemas.openxmlformats.org/officeDocument/2006/relationships/hyperlink" Target="https://www.cyklosvec.cz/computer-nexelo-c8-oranzovy-8-funkci-ean53038.php" TargetMode="External"/><Relationship Id="rId396" Type="http://schemas.openxmlformats.org/officeDocument/2006/relationships/hyperlink" Target="https://www.cyklosvec.cz/paky-brzdove-mtb-v-brake-al-cer-str-ean10392.php" TargetMode="External"/><Relationship Id="rId3" Type="http://schemas.openxmlformats.org/officeDocument/2006/relationships/hyperlink" Target="https://www.cyklosvec.cz/nosic-al-26-28-nexelo-trubickovy-cerny-ean13688.php" TargetMode="External"/><Relationship Id="rId214" Type="http://schemas.openxmlformats.org/officeDocument/2006/relationships/hyperlink" Target="https://www.cyklosvec.cz/osa-nexelo-131mm-bsa-fe-misky-ean7719.php" TargetMode="External"/><Relationship Id="rId235" Type="http://schemas.openxmlformats.org/officeDocument/2006/relationships/hyperlink" Target="https://www.cyklosvec.cz/pedaly-nexelo-al-cnc-cr-mo-ean7811.php" TargetMode="External"/><Relationship Id="rId256" Type="http://schemas.openxmlformats.org/officeDocument/2006/relationships/hyperlink" Target="https://www.cyklosvec.cz/pedaly-nexelo-naslapne-silnicni-look-keo-ean29434.php" TargetMode="External"/><Relationship Id="rId277" Type="http://schemas.openxmlformats.org/officeDocument/2006/relationships/hyperlink" Target="https://www.cyklosvec.cz/svetlo-nexelo-predni-led-diody-ean12832.php" TargetMode="External"/><Relationship Id="rId298" Type="http://schemas.openxmlformats.org/officeDocument/2006/relationships/hyperlink" Target="https://www.cyklosvec.cz/pumpa-nexelo-al-teleskop-ean13831.php" TargetMode="External"/><Relationship Id="rId400" Type="http://schemas.openxmlformats.org/officeDocument/2006/relationships/hyperlink" Target="https://www.cyklosvec.cz/spaliky-brzdove-mtb-bez-zavitu-50mm-par-ean10424.php" TargetMode="External"/><Relationship Id="rId421" Type="http://schemas.openxmlformats.org/officeDocument/2006/relationships/hyperlink" Target="https://www.cyklosvec.cz/pumpa-beto-alu-teleskop-cnc-fv-av-dv-ean29860.php" TargetMode="External"/><Relationship Id="rId442" Type="http://schemas.openxmlformats.org/officeDocument/2006/relationships/hyperlink" Target="https://www.cyklosvec.cz/prilba-nexelo-ceres-bilo-cerna-ean16172.php" TargetMode="External"/><Relationship Id="rId463" Type="http://schemas.openxmlformats.org/officeDocument/2006/relationships/hyperlink" Target="https://www.cyklosvec.cz/kolo-napletene-nexelo-predni-559x19-cnc-ru-ean46354.php" TargetMode="External"/><Relationship Id="rId484" Type="http://schemas.openxmlformats.org/officeDocument/2006/relationships/hyperlink" Target="https://www.cyklosvec.cz/stojan-nexelo-stredovy-24-29-al-cerny-ean52826.php" TargetMode="External"/><Relationship Id="rId116" Type="http://schemas.openxmlformats.org/officeDocument/2006/relationships/hyperlink" Target="https://www.cyklosvec.cz/madla-nexelo-penova-125mm-oranzova-ean2089.php" TargetMode="External"/><Relationship Id="rId137" Type="http://schemas.openxmlformats.org/officeDocument/2006/relationships/hyperlink" Target="https://www.cyklosvec.cz/paky-br-nexelo-al-v-br-comfort-4-prste-ean10398.php" TargetMode="External"/><Relationship Id="rId158" Type="http://schemas.openxmlformats.org/officeDocument/2006/relationships/hyperlink" Target="https://www.cyklosvec.cz/desticky-brzd-nexelo-hayes-hfx-semimetal-ean10565.php" TargetMode="External"/><Relationship Id="rId302" Type="http://schemas.openxmlformats.org/officeDocument/2006/relationships/hyperlink" Target="https://www.cyklosvec.cz/pumpa-nexelo-mini-ventil-av-dv-ean13859.php" TargetMode="External"/><Relationship Id="rId323" Type="http://schemas.openxmlformats.org/officeDocument/2006/relationships/hyperlink" Target="https://www.cyklosvec.cz/sedlo-nexelo-trekking-city-ean13390.php" TargetMode="External"/><Relationship Id="rId344" Type="http://schemas.openxmlformats.org/officeDocument/2006/relationships/hyperlink" Target="http://www.cyklosvec.cz/zbozi/448380/spiraly/zamek-nexelo-spirala-10-x-1800-mm-klic/" TargetMode="External"/><Relationship Id="rId20" Type="http://schemas.openxmlformats.org/officeDocument/2006/relationships/hyperlink" Target="https://www.cyklosvec.cz/kosik-lahve-nexelo-plast-36gr-cerny-ean29929.php" TargetMode="External"/><Relationship Id="rId41" Type="http://schemas.openxmlformats.org/officeDocument/2006/relationships/hyperlink" Target="https://www.cyklosvec.cz/computer-galaxy-x8-8-funkci-ean17585.php" TargetMode="External"/><Relationship Id="rId62" Type="http://schemas.openxmlformats.org/officeDocument/2006/relationships/hyperlink" Target="https://www.cyklosvec.cz/stojan-nexelo-zadni-al-24-29-cerny-ean30088.php" TargetMode="External"/><Relationship Id="rId83" Type="http://schemas.openxmlformats.org/officeDocument/2006/relationships/hyperlink" Target="https://www.cyklosvec.cz/predstavec-nexelo-bmx-50mm-a-head-ean52862.php" TargetMode="External"/><Relationship Id="rId179" Type="http://schemas.openxmlformats.org/officeDocument/2006/relationships/hyperlink" Target="https://www.cyklosvec.cz/trubicka-k-v-brake-110-ean10206.php" TargetMode="External"/><Relationship Id="rId365" Type="http://schemas.openxmlformats.org/officeDocument/2006/relationships/hyperlink" Target="https://www.cyklosvec.cz/prilba-nexelo-ceres-sedo-modro-bila-ean16181.php" TargetMode="External"/><Relationship Id="rId386" Type="http://schemas.openxmlformats.org/officeDocument/2006/relationships/hyperlink" Target="https://www.cyklosvec.cz/madla-galaxy-detska-cervena-ean2067.php" TargetMode="External"/><Relationship Id="rId190" Type="http://schemas.openxmlformats.org/officeDocument/2006/relationships/hyperlink" Target="https://www.cyklosvec.cz/kotouc-brzd-nexelo-6-der-180mm-ean29537.php" TargetMode="External"/><Relationship Id="rId204" Type="http://schemas.openxmlformats.org/officeDocument/2006/relationships/hyperlink" Target="https://www.cyklosvec.cz/misky-stredove-kompletni-ocelove-cerne-ean7753.php" TargetMode="External"/><Relationship Id="rId225" Type="http://schemas.openxmlformats.org/officeDocument/2006/relationships/hyperlink" Target="https://www.cyklosvec.cz/retez-nexelo-9-kolo-e-bike-136-clanku-ean45429.php" TargetMode="External"/><Relationship Id="rId246" Type="http://schemas.openxmlformats.org/officeDocument/2006/relationships/hyperlink" Target="https://www.cyklosvec.cz/pedaly-nexelo-bmx-alu-oranzove-ean7843.php" TargetMode="External"/><Relationship Id="rId267" Type="http://schemas.openxmlformats.org/officeDocument/2006/relationships/hyperlink" Target="https://www.cyklosvec.cz/svetlo-nexelo-bateriove-na-blatnik-led-ean12971.php" TargetMode="External"/><Relationship Id="rId288" Type="http://schemas.openxmlformats.org/officeDocument/2006/relationships/hyperlink" Target="https://www.cyklosvec.cz/svetlo-nexelo-zadni-3diody-3funkce-ean12970.php" TargetMode="External"/><Relationship Id="rId411" Type="http://schemas.openxmlformats.org/officeDocument/2006/relationships/hyperlink" Target="https://www.cyklosvec.cz/koncovka-brzdove-hadicky-pro-shimano-ean10316.php" TargetMode="External"/><Relationship Id="rId432" Type="http://schemas.openxmlformats.org/officeDocument/2006/relationships/hyperlink" Target="https://www.cyklosvec.cz/prilba-nexelo-straight-cerna-ean52976.php" TargetMode="External"/><Relationship Id="rId453" Type="http://schemas.openxmlformats.org/officeDocument/2006/relationships/hyperlink" Target="https://www.cyklosvec.cz/prilba-nexelo-pro-cerno-zelena-ean54442.php" TargetMode="External"/><Relationship Id="rId474" Type="http://schemas.openxmlformats.org/officeDocument/2006/relationships/hyperlink" Target="https://www.cyklosvec.cz/kliky-nexelo-38z-170mm-al-ean52906.php" TargetMode="External"/><Relationship Id="rId106" Type="http://schemas.openxmlformats.org/officeDocument/2006/relationships/hyperlink" Target="https://www.cyklosvec.cz/madla-nexelo-ergo-al-objima-128mm-ean2081.php" TargetMode="External"/><Relationship Id="rId127" Type="http://schemas.openxmlformats.org/officeDocument/2006/relationships/hyperlink" Target="https://www.cyklosvec.cz/slozeni-hlavove-nexelo-1-1-8-integrovane-ean2627.php" TargetMode="External"/><Relationship Id="rId313" Type="http://schemas.openxmlformats.org/officeDocument/2006/relationships/hyperlink" Target="https://www.cyklosvec.cz/sedlo-nexelo-detske-20-24-bilo-ruzove-ean13438.php" TargetMode="External"/><Relationship Id="rId495" Type="http://schemas.openxmlformats.org/officeDocument/2006/relationships/drawing" Target="../drawings/drawing1.xml"/><Relationship Id="rId10" Type="http://schemas.openxmlformats.org/officeDocument/2006/relationships/hyperlink" Target="https://www.cyklosvec.cz/lahev-nexelo-700ml-stribrna-ean15124.php" TargetMode="External"/><Relationship Id="rId31" Type="http://schemas.openxmlformats.org/officeDocument/2006/relationships/hyperlink" Target="https://www.cyklosvec.cz/kos-nexelo-na-predstavec-s-klipem-hnedy-ean13712.php" TargetMode="External"/><Relationship Id="rId52" Type="http://schemas.openxmlformats.org/officeDocument/2006/relationships/hyperlink" Target="https://www.cyklosvec.cz/computer-nexelo-colour-18-funkci-stribrny-ean17656.php" TargetMode="External"/><Relationship Id="rId73" Type="http://schemas.openxmlformats.org/officeDocument/2006/relationships/hyperlink" Target="https://www.cyklosvec.cz/kolo-napletene-nexelo-zadni-507x19-al-ean46328.php" TargetMode="External"/><Relationship Id="rId94" Type="http://schemas.openxmlformats.org/officeDocument/2006/relationships/hyperlink" Target="https://www.cyklosvec.cz/predstavec-nexelo-105mm-a-head-1-1-8-stavitelny-cerny-ean52856.php" TargetMode="External"/><Relationship Id="rId148" Type="http://schemas.openxmlformats.org/officeDocument/2006/relationships/hyperlink" Target="https://www.cyklosvec.cz/spaliky-brzdove-nexelo-mtb-v-br-zavit-ean10457.php" TargetMode="External"/><Relationship Id="rId169" Type="http://schemas.openxmlformats.org/officeDocument/2006/relationships/hyperlink" Target="https://www.cyklosvec.cz/desticky-nexelo-formula-r1-rx-one-metal-ean29535.php" TargetMode="External"/><Relationship Id="rId334" Type="http://schemas.openxmlformats.org/officeDocument/2006/relationships/hyperlink" Target="https://www.cyklosvec.cz/zamek-nexelo-lanko-12x650-klic-ean17831.php" TargetMode="External"/><Relationship Id="rId355" Type="http://schemas.openxmlformats.org/officeDocument/2006/relationships/hyperlink" Target="https://www.cyklosvec.cz/stahovak-nexelo-shimano-kazeta-ean18130.php" TargetMode="External"/><Relationship Id="rId376" Type="http://schemas.openxmlformats.org/officeDocument/2006/relationships/hyperlink" Target="https://www.cyklosvec.cz/computer-nexelo-c8-stribrny-8-funkci-ean53033.php" TargetMode="External"/><Relationship Id="rId397" Type="http://schemas.openxmlformats.org/officeDocument/2006/relationships/hyperlink" Target="https://www.cyklosvec.cz/paky-brzdove-nexelo-plastove-v-brake-3-prste-detske-ean52890.php" TargetMode="External"/><Relationship Id="rId4" Type="http://schemas.openxmlformats.org/officeDocument/2006/relationships/hyperlink" Target="https://www.cyklosvec.cz/nosic-nexelo-al-na-sedlovku-ean13692.php" TargetMode="External"/><Relationship Id="rId180" Type="http://schemas.openxmlformats.org/officeDocument/2006/relationships/hyperlink" Target="https://www.cyklosvec.cz/trubicka-v-brake-nexelo-s-gumickou-90-sa-ean46153.php" TargetMode="External"/><Relationship Id="rId215" Type="http://schemas.openxmlformats.org/officeDocument/2006/relationships/hyperlink" Target="https://www.cyklosvec.cz/retez-nexelo-1-rychlostni-1-2x1-8-box-ean7967.php" TargetMode="External"/><Relationship Id="rId236" Type="http://schemas.openxmlformats.org/officeDocument/2006/relationships/hyperlink" Target="https://www.cyklosvec.cz/pedaly-nexelo-al-cerne-ean7823.php" TargetMode="External"/><Relationship Id="rId257" Type="http://schemas.openxmlformats.org/officeDocument/2006/relationships/hyperlink" Target="https://www.cyklosvec.cz/pedaly-nexelo-naslapne-silnicni-vp-r76-ean7886.php" TargetMode="External"/><Relationship Id="rId278" Type="http://schemas.openxmlformats.org/officeDocument/2006/relationships/hyperlink" Target="https://www.cyklosvec.cz/svetlo-nexelo-predni-led-chip-ean29800.php" TargetMode="External"/><Relationship Id="rId401" Type="http://schemas.openxmlformats.org/officeDocument/2006/relationships/hyperlink" Target="https://www.cyklosvec.cz/botky-brzdove-nahradni-nexelo-2-smesi-oranzovosede-ean10462.php" TargetMode="External"/><Relationship Id="rId422" Type="http://schemas.openxmlformats.org/officeDocument/2006/relationships/hyperlink" Target="https://www.cyklosvec.cz/pumpa-beto-al-teleskop-cnc-ean13829.php" TargetMode="External"/><Relationship Id="rId443" Type="http://schemas.openxmlformats.org/officeDocument/2006/relationships/hyperlink" Target="https://www.cyklosvec.cz/prilba-nexelo-ceres-sedo-modro-bila-ean16181.php" TargetMode="External"/><Relationship Id="rId464" Type="http://schemas.openxmlformats.org/officeDocument/2006/relationships/hyperlink" Target="https://www.cyklosvec.cz/kolo-napletene-nexelo-predni-559x19-cnc-stribrne-ean53018.php" TargetMode="External"/><Relationship Id="rId303" Type="http://schemas.openxmlformats.org/officeDocument/2006/relationships/hyperlink" Target="https://www.cyklosvec.cz/pumpa-nexelo-nozni-manometr-ean13834.php" TargetMode="External"/><Relationship Id="rId485" Type="http://schemas.openxmlformats.org/officeDocument/2006/relationships/hyperlink" Target="https://www.cyklosvec.cz/predst-nexelo-60mm-a-head-1-1-8-cerny-ean52847.php" TargetMode="External"/><Relationship Id="rId42" Type="http://schemas.openxmlformats.org/officeDocument/2006/relationships/hyperlink" Target="https://www.cyklosvec.cz/computer-galaxy-x8-colour-8-funkci-ean17604.php" TargetMode="External"/><Relationship Id="rId84" Type="http://schemas.openxmlformats.org/officeDocument/2006/relationships/hyperlink" Target="https://www.cyklosvec.cz/predstavec-nexelo-90mm-stavitelny-cerny-ean52864.php" TargetMode="External"/><Relationship Id="rId138" Type="http://schemas.openxmlformats.org/officeDocument/2006/relationships/hyperlink" Target="https://www.cyklosvec.cz/paky-br-nexelo-al-v-brake-3-prste-ean10397.php" TargetMode="External"/><Relationship Id="rId345" Type="http://schemas.openxmlformats.org/officeDocument/2006/relationships/hyperlink" Target="https://www.cyklosvec.cz/zamek-nexelo-retez-cerny-1200mm-ean52957.php" TargetMode="External"/><Relationship Id="rId387" Type="http://schemas.openxmlformats.org/officeDocument/2006/relationships/hyperlink" Target="https://www.cyklosvec.cz/madla-galaxy-detska-modra-ean2068.php" TargetMode="External"/><Relationship Id="rId191" Type="http://schemas.openxmlformats.org/officeDocument/2006/relationships/hyperlink" Target="https://www.cyklosvec.cz/kotouc-brzd-nexelo-6-der-203mm-ean46171.php" TargetMode="External"/><Relationship Id="rId205" Type="http://schemas.openxmlformats.org/officeDocument/2006/relationships/hyperlink" Target="https://www.cyklosvec.cz/misky-stredove-kompletni-s-tesnenim-ean7752.php" TargetMode="External"/><Relationship Id="rId247" Type="http://schemas.openxmlformats.org/officeDocument/2006/relationships/hyperlink" Target="https://www.cyklosvec.cz/pedaly-nexelo-bmx-alu-stribrne-ean7842.php" TargetMode="External"/><Relationship Id="rId412" Type="http://schemas.openxmlformats.org/officeDocument/2006/relationships/hyperlink" Target="https://www.cyklosvec.cz/kliky-trojprevodnik-lasco-fe-pl-48-38-28z-ean7536.php" TargetMode="External"/><Relationship Id="rId107" Type="http://schemas.openxmlformats.org/officeDocument/2006/relationships/hyperlink" Target="https://www.cyklosvec.cz/madla-nexelo-ergo-cerno-seda-ean2090.php" TargetMode="External"/><Relationship Id="rId289" Type="http://schemas.openxmlformats.org/officeDocument/2006/relationships/hyperlink" Target="https://www.cyklosvec.cz/svetlo-nexelo-zadni-3led-0-5w-ean12976.php" TargetMode="External"/><Relationship Id="rId454" Type="http://schemas.openxmlformats.org/officeDocument/2006/relationships/hyperlink" Target="https://www.cyklosvec.cz/prilba-nexelo-pro-cerno-zelena-ean54442.php" TargetMode="External"/><Relationship Id="rId11" Type="http://schemas.openxmlformats.org/officeDocument/2006/relationships/hyperlink" Target="https://www.cyklosvec.cz/lahev-nexelo-700ml-modra-ean15123.php" TargetMode="External"/><Relationship Id="rId53" Type="http://schemas.openxmlformats.org/officeDocument/2006/relationships/hyperlink" Target="https://www.cyklosvec.cz/stojan-al-stavitelny-na-retez-vzperu-ean17878.php" TargetMode="External"/><Relationship Id="rId149" Type="http://schemas.openxmlformats.org/officeDocument/2006/relationships/hyperlink" Target="https://www.cyklosvec.cz/spaliky-brzdove-nexelo-v-brake-72mm-ean10443.php" TargetMode="External"/><Relationship Id="rId314" Type="http://schemas.openxmlformats.org/officeDocument/2006/relationships/hyperlink" Target="https://www.cyklosvec.cz/sedlo-nexelo-detske-20-24-cern-bil-cerv-ean13437.php" TargetMode="External"/><Relationship Id="rId356" Type="http://schemas.openxmlformats.org/officeDocument/2006/relationships/hyperlink" Target="https://www.cyklosvec.cz/stahovak-stredu-nexelo-ean18157.php" TargetMode="External"/><Relationship Id="rId398" Type="http://schemas.openxmlformats.org/officeDocument/2006/relationships/hyperlink" Target="https://www.cyklosvec.cz/spaliky-brzdove-mtb-v-br-bez-zav-70mm-ean10440.php" TargetMode="External"/><Relationship Id="rId95" Type="http://schemas.openxmlformats.org/officeDocument/2006/relationships/hyperlink" Target="https://www.cyklosvec.cz/rohy-nexelo-al-kovane-cerne-matne-ean18027.php" TargetMode="External"/><Relationship Id="rId160" Type="http://schemas.openxmlformats.org/officeDocument/2006/relationships/hyperlink" Target="https://www.cyklosvec.cz/desticky-brzd-nexelo-magura-semimetal-ean29525.php" TargetMode="External"/><Relationship Id="rId216" Type="http://schemas.openxmlformats.org/officeDocument/2006/relationships/hyperlink" Target="https://www.cyklosvec.cz/retez-nexelo-10-rychlosti-strbr-sedy-box-ean45431.php" TargetMode="External"/><Relationship Id="rId423" Type="http://schemas.openxmlformats.org/officeDocument/2006/relationships/hyperlink" Target="https://www.cyklosvec.cz/sedlo-nexelo-comfort-zone-50-city-trekking-ean52941.php" TargetMode="External"/><Relationship Id="rId258" Type="http://schemas.openxmlformats.org/officeDocument/2006/relationships/hyperlink" Target="https://www.cyklosvec.cz/pedaly-nexelo-protiskluzne-loziska-ean7826.php" TargetMode="External"/><Relationship Id="rId465" Type="http://schemas.openxmlformats.org/officeDocument/2006/relationships/hyperlink" Target="https://www.cyklosvec.cz/kolo-napletene-nexelo-zadni-559x19-al-cnc-ru-stribrne-ean53019.php" TargetMode="External"/><Relationship Id="rId22" Type="http://schemas.openxmlformats.org/officeDocument/2006/relationships/hyperlink" Target="https://www.cyklosvec.cz/kosik-lahve-nexelo-s-uchytem-cerno-bily-ean15209.php" TargetMode="External"/><Relationship Id="rId64" Type="http://schemas.openxmlformats.org/officeDocument/2006/relationships/hyperlink" Target="https://www.cyklosvec.cz/stojan-stredovy-al-cerny-ean17863.php" TargetMode="External"/><Relationship Id="rId118" Type="http://schemas.openxmlformats.org/officeDocument/2006/relationships/hyperlink" Target="https://www.cyklosvec.cz/madla-nexelo-penova-130mm-ean2129.php" TargetMode="External"/><Relationship Id="rId325" Type="http://schemas.openxmlformats.org/officeDocument/2006/relationships/hyperlink" Target="https://www.cyklosvec.cz/sedlovka-nexelo-al-odpruz-25-4mm-ean52955.php" TargetMode="External"/><Relationship Id="rId367" Type="http://schemas.openxmlformats.org/officeDocument/2006/relationships/hyperlink" Target="https://www.cyklosvec.cz/prilba-nexelo-frogy-ean16150.php" TargetMode="External"/><Relationship Id="rId171" Type="http://schemas.openxmlformats.org/officeDocument/2006/relationships/hyperlink" Target="https://www.cyklosvec.cz/lanko-brzd-predni-mtb-eska-850mm-ean10633.php" TargetMode="External"/><Relationship Id="rId227" Type="http://schemas.openxmlformats.org/officeDocument/2006/relationships/hyperlink" Target="https://www.cyklosvec.cz/retez-nexelo-10-kolo-e-bike-136-clanku-ean45432.php" TargetMode="External"/><Relationship Id="rId269" Type="http://schemas.openxmlformats.org/officeDocument/2006/relationships/hyperlink" Target="https://www.cyklosvec.cz/svetlo-nexelo-led-chip-predni-ean12855.php" TargetMode="External"/><Relationship Id="rId434" Type="http://schemas.openxmlformats.org/officeDocument/2006/relationships/hyperlink" Target="https://www.cyklosvec.cz/prilba-nexelo-straight-cerno-cerveno-bila-ean52979.php" TargetMode="External"/><Relationship Id="rId476" Type="http://schemas.openxmlformats.org/officeDocument/2006/relationships/hyperlink" Target="https://www.cyklosvec.cz/sedlo-nexelo-mtb-road-zavodni-ean52938.php" TargetMode="External"/><Relationship Id="rId33" Type="http://schemas.openxmlformats.org/officeDocument/2006/relationships/hyperlink" Target="https://www.cyklosvec.cz/kos-nexelo-na-riditka-s-klipem-bily-ean13713.php" TargetMode="External"/><Relationship Id="rId129" Type="http://schemas.openxmlformats.org/officeDocument/2006/relationships/hyperlink" Target="https://www.cyklosvec.cz/slozeni-hlavove-nexelo-a-h-fe-1-1-8-ean2631.php" TargetMode="External"/><Relationship Id="rId280" Type="http://schemas.openxmlformats.org/officeDocument/2006/relationships/hyperlink" Target="https://www.cyklosvec.cz/svetlo-nexelo-sada-0-5w-4funkce-pn-zn-ean13025.php" TargetMode="External"/><Relationship Id="rId336" Type="http://schemas.openxmlformats.org/officeDocument/2006/relationships/hyperlink" Target="https://www.cyklosvec.cz/zamek-nexelo-podkova-s-drzakem-ean17841.php" TargetMode="External"/><Relationship Id="rId75" Type="http://schemas.openxmlformats.org/officeDocument/2006/relationships/hyperlink" Target="https://www.cyklosvec.cz/kolo-napletene-nexelo-zadni-559x19-al-cnc-ru-cerne-ean11237.php" TargetMode="External"/><Relationship Id="rId140" Type="http://schemas.openxmlformats.org/officeDocument/2006/relationships/hyperlink" Target="https://www.cyklosvec.cz/paky-br-nexelo-detske-al-v-brake-ean10401.php" TargetMode="External"/><Relationship Id="rId182" Type="http://schemas.openxmlformats.org/officeDocument/2006/relationships/hyperlink" Target="https://www.cyklosvec.cz/koncovka-bowdenu-brzdoveho-plast-ean10671.php" TargetMode="External"/><Relationship Id="rId378" Type="http://schemas.openxmlformats.org/officeDocument/2006/relationships/hyperlink" Target="https://www.cyklosvec.cz/kolo-napletene-nexelo-zadni-622x19-al-cnc-ru-crn-ean11252.php" TargetMode="External"/><Relationship Id="rId403" Type="http://schemas.openxmlformats.org/officeDocument/2006/relationships/hyperlink" Target="https://www.cyklosvec.cz/botky-brzdove-nahradni-nexelo-70mm-ean10464.php" TargetMode="External"/><Relationship Id="rId6" Type="http://schemas.openxmlformats.org/officeDocument/2006/relationships/hyperlink" Target="https://www.cyklosvec.cz/nosic-nexelo-na-sedlovku-al-s-bocnicemi-ean13696.php" TargetMode="External"/><Relationship Id="rId238" Type="http://schemas.openxmlformats.org/officeDocument/2006/relationships/hyperlink" Target="https://www.cyklosvec.cz/pedaly-nexelo-al-protiskluzne-ean7824.php" TargetMode="External"/><Relationship Id="rId445" Type="http://schemas.openxmlformats.org/officeDocument/2006/relationships/hyperlink" Target="https://www.cyklosvec.cz/prilba-nexelo-x-line-cerno-bila-ean16160.php" TargetMode="External"/><Relationship Id="rId487" Type="http://schemas.openxmlformats.org/officeDocument/2006/relationships/hyperlink" Target="https://www.cyklosvec.cz/predst-nexelo-100mm-a-head-1-1-8-cerny-ean52851.php" TargetMode="External"/><Relationship Id="rId291" Type="http://schemas.openxmlformats.org/officeDocument/2006/relationships/hyperlink" Target="https://www.cyklosvec.cz/svetlo-nexelo-zadni-chip-led-usb-ean12969.php" TargetMode="External"/><Relationship Id="rId305" Type="http://schemas.openxmlformats.org/officeDocument/2006/relationships/hyperlink" Target="https://www.cyklosvec.cz/sedlo-nexelo-city-lady-s-elastomerem-ean13351.php" TargetMode="External"/><Relationship Id="rId347" Type="http://schemas.openxmlformats.org/officeDocument/2006/relationships/hyperlink" Target="https://www.cyklosvec.cz/kleste-nexelo-na-lanka-ean18178.php" TargetMode="External"/><Relationship Id="rId44" Type="http://schemas.openxmlformats.org/officeDocument/2006/relationships/hyperlink" Target="https://www.cyklosvec.cz/computer-nexelo-10-funkci-cerny-ean17578.php" TargetMode="External"/><Relationship Id="rId86" Type="http://schemas.openxmlformats.org/officeDocument/2006/relationships/hyperlink" Target="https://www.cyklosvec.cz/predstavec-nexelo-90mm-a-head-1-1-8-stavitelny-cerny-ean52860.php" TargetMode="External"/><Relationship Id="rId151" Type="http://schemas.openxmlformats.org/officeDocument/2006/relationships/hyperlink" Target="https://www.cyklosvec.cz/desticky-brzd-nexelo-avid-elixir-semime-ean10561.php" TargetMode="External"/><Relationship Id="rId389" Type="http://schemas.openxmlformats.org/officeDocument/2006/relationships/hyperlink" Target="https://www.cyklosvec.cz/madla-galaxy-detska-ruzova-ean2069.php" TargetMode="External"/><Relationship Id="rId193" Type="http://schemas.openxmlformats.org/officeDocument/2006/relationships/hyperlink" Target="https://www.cyklosvec.cz/adapter-nexelo-na-kotouc-center-6der-9mm-ean46179.php" TargetMode="External"/><Relationship Id="rId207" Type="http://schemas.openxmlformats.org/officeDocument/2006/relationships/hyperlink" Target="https://www.cyklosvec.cz/osa-nexelo-113mm-bsa-fe-misky-ean7715.php" TargetMode="External"/><Relationship Id="rId249" Type="http://schemas.openxmlformats.org/officeDocument/2006/relationships/hyperlink" Target="https://www.cyklosvec.cz/pedaly-nexelo-comfort-plast-loziskove-ean7809.php" TargetMode="External"/><Relationship Id="rId414" Type="http://schemas.openxmlformats.org/officeDocument/2006/relationships/hyperlink" Target="https://www.cyklosvec.cz/misky-nexelo-hollowtech-ii-s-lozisky-ean52907.php" TargetMode="External"/><Relationship Id="rId456" Type="http://schemas.openxmlformats.org/officeDocument/2006/relationships/hyperlink" Target="https://www.cyklosvec.cz/prilba-nexelo-pro-cerno-bila-ean54443.php" TargetMode="External"/><Relationship Id="rId13" Type="http://schemas.openxmlformats.org/officeDocument/2006/relationships/hyperlink" Target="https://www.cyklosvec.cz/kosik-lahve-nexelo-al-bocni-oboustranny-ean15213.php" TargetMode="External"/><Relationship Id="rId109" Type="http://schemas.openxmlformats.org/officeDocument/2006/relationships/hyperlink" Target="https://www.cyklosvec.cz/madla-nexelo-gumova-128mm-cerno-seda-ean2084.php" TargetMode="External"/><Relationship Id="rId260" Type="http://schemas.openxmlformats.org/officeDocument/2006/relationships/hyperlink" Target="https://www.cyklosvec.cz/pedaly-protiskluzove-plast-guma-ean7818.php" TargetMode="External"/><Relationship Id="rId316" Type="http://schemas.openxmlformats.org/officeDocument/2006/relationships/hyperlink" Target="https://www.cyklosvec.cz/sedlo-nexelo-detske-20-24-cerno-zelene-ean13436.php" TargetMode="External"/><Relationship Id="rId55" Type="http://schemas.openxmlformats.org/officeDocument/2006/relationships/hyperlink" Target="https://www.cyklosvec.cz/stojan-nexelo-dvojnozka-al-24-29-cerny-ean49925.php" TargetMode="External"/><Relationship Id="rId97" Type="http://schemas.openxmlformats.org/officeDocument/2006/relationships/hyperlink" Target="https://www.cyklosvec.cz/madla-galaxy-gumova-120mm-ean2034.php" TargetMode="External"/><Relationship Id="rId120" Type="http://schemas.openxmlformats.org/officeDocument/2006/relationships/hyperlink" Target="https://www.cyklosvec.cz/madla-nexelo-s-rohy-140mm-ean28337.php" TargetMode="External"/><Relationship Id="rId358" Type="http://schemas.openxmlformats.org/officeDocument/2006/relationships/hyperlink" Target="https://www.cyklosvec.cz/klic-pedalovy-15mm-14mm-nexelo-ean18167.php" TargetMode="External"/><Relationship Id="rId162" Type="http://schemas.openxmlformats.org/officeDocument/2006/relationships/hyperlink" Target="https://www.cyklosvec.cz/desticky-brzd-nexelo-sh-brm985-semimetal-ean10558.php" TargetMode="External"/><Relationship Id="rId218" Type="http://schemas.openxmlformats.org/officeDocument/2006/relationships/hyperlink" Target="https://www.cyklosvec.cz/retez-nexelo-10-rychlosti-stribrny-box-ean8093.php" TargetMode="External"/><Relationship Id="rId425" Type="http://schemas.openxmlformats.org/officeDocument/2006/relationships/hyperlink" Target="https://www.cyklosvec.cz/zamek-nexelo-8x1000-spirala-ruzovy-ean17798.php" TargetMode="External"/><Relationship Id="rId467" Type="http://schemas.openxmlformats.org/officeDocument/2006/relationships/hyperlink" Target="https://www.cyklosvec.cz/kolo-napletene-nexelo-zadni-622x19-al-cnc-ru-stribrne-ean5303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0"/>
  <sheetViews>
    <sheetView tabSelected="1" zoomScale="80" zoomScaleNormal="80" zoomScaleSheetLayoutView="100" workbookViewId="0">
      <pane ySplit="10" topLeftCell="A296" activePane="bottomLeft" state="frozen"/>
      <selection pane="bottomLeft" activeCell="N314" sqref="N314"/>
    </sheetView>
  </sheetViews>
  <sheetFormatPr defaultRowHeight="14.4" x14ac:dyDescent="0.3"/>
  <cols>
    <col min="1" max="1" width="4.33203125" customWidth="1"/>
    <col min="2" max="2" width="8.6640625" customWidth="1"/>
    <col min="3" max="3" width="60" customWidth="1"/>
    <col min="4" max="5" width="10.33203125" customWidth="1"/>
    <col min="6" max="6" width="9.33203125" style="36" customWidth="1"/>
    <col min="7" max="7" width="9" style="54" customWidth="1"/>
  </cols>
  <sheetData>
    <row r="1" spans="1:7" ht="13.5" customHeight="1" x14ac:dyDescent="0.3">
      <c r="A1" s="87"/>
      <c r="B1" s="15"/>
      <c r="C1" s="15"/>
      <c r="D1" s="16"/>
      <c r="E1" s="16"/>
      <c r="F1" s="30"/>
      <c r="G1" s="16"/>
    </row>
    <row r="2" spans="1:7" x14ac:dyDescent="0.3">
      <c r="A2" s="87"/>
      <c r="B2" s="15"/>
      <c r="C2" s="15"/>
      <c r="D2" s="16"/>
      <c r="E2" s="16"/>
      <c r="F2" s="30"/>
      <c r="G2" s="16"/>
    </row>
    <row r="3" spans="1:7" x14ac:dyDescent="0.3">
      <c r="A3" s="87"/>
      <c r="B3" s="15"/>
      <c r="C3" s="15"/>
      <c r="D3" s="17"/>
      <c r="E3" s="17"/>
      <c r="F3" s="31"/>
      <c r="G3" s="50"/>
    </row>
    <row r="4" spans="1:7" s="3" customFormat="1" ht="25.95" customHeight="1" thickBot="1" x14ac:dyDescent="0.25">
      <c r="A4" s="88"/>
      <c r="B4" s="18"/>
      <c r="C4" s="18" t="s">
        <v>11</v>
      </c>
      <c r="D4" s="18"/>
      <c r="E4" s="18"/>
      <c r="F4" s="32"/>
      <c r="G4" s="51"/>
    </row>
    <row r="5" spans="1:7" s="22" customFormat="1" ht="21" customHeight="1" thickBot="1" x14ac:dyDescent="0.3">
      <c r="A5" s="89"/>
      <c r="B5" s="55" t="s">
        <v>4</v>
      </c>
      <c r="C5" s="20"/>
      <c r="D5" s="56" t="s">
        <v>527</v>
      </c>
      <c r="E5" s="41"/>
      <c r="F5" s="33"/>
      <c r="G5" s="21"/>
    </row>
    <row r="6" spans="1:7" s="22" customFormat="1" ht="13.95" customHeight="1" thickBot="1" x14ac:dyDescent="0.3">
      <c r="A6" s="89"/>
      <c r="B6" s="23"/>
      <c r="C6" s="24" t="s">
        <v>5</v>
      </c>
      <c r="D6" s="91" t="s">
        <v>528</v>
      </c>
      <c r="E6" s="25"/>
      <c r="F6" s="34"/>
      <c r="G6" s="52"/>
    </row>
    <row r="7" spans="1:7" ht="15.6" x14ac:dyDescent="0.3">
      <c r="A7" s="90"/>
      <c r="B7" s="26"/>
      <c r="C7" s="27" t="s">
        <v>6</v>
      </c>
      <c r="D7" s="92">
        <v>0.15</v>
      </c>
      <c r="E7" s="28"/>
      <c r="F7" s="35"/>
      <c r="G7" s="53"/>
    </row>
    <row r="8" spans="1:7" ht="16.2" thickBot="1" x14ac:dyDescent="0.35">
      <c r="A8" s="90"/>
      <c r="B8" s="26"/>
      <c r="C8" s="29" t="s">
        <v>7</v>
      </c>
      <c r="D8" s="93">
        <v>0.2</v>
      </c>
      <c r="E8" s="28"/>
      <c r="F8" s="35"/>
      <c r="G8" s="53"/>
    </row>
    <row r="9" spans="1:7" s="85" customFormat="1" ht="15.6" customHeight="1" thickBot="1" x14ac:dyDescent="0.35">
      <c r="A9" s="19"/>
      <c r="B9" s="82"/>
      <c r="C9" s="83"/>
      <c r="D9" s="84" t="s">
        <v>8</v>
      </c>
      <c r="F9" s="94">
        <f>SUM(G15:G535)</f>
        <v>0</v>
      </c>
      <c r="G9" s="86"/>
    </row>
    <row r="10" spans="1:7" s="4" customFormat="1" ht="28.2" customHeight="1" thickBot="1" x14ac:dyDescent="0.35">
      <c r="A10" s="5"/>
      <c r="B10" s="118" t="s">
        <v>0</v>
      </c>
      <c r="C10" s="119" t="s">
        <v>1</v>
      </c>
      <c r="D10" s="120" t="s">
        <v>2</v>
      </c>
      <c r="E10" s="121" t="s">
        <v>3</v>
      </c>
      <c r="F10" s="57" t="s">
        <v>9</v>
      </c>
      <c r="G10" s="122" t="s">
        <v>10</v>
      </c>
    </row>
    <row r="11" spans="1:7" s="2" customFormat="1" ht="18.75" customHeight="1" x14ac:dyDescent="0.3">
      <c r="A11" s="1"/>
      <c r="B11" s="114" t="s">
        <v>12</v>
      </c>
      <c r="C11" s="115"/>
      <c r="D11" s="115"/>
      <c r="E11" s="116"/>
      <c r="F11" s="60"/>
      <c r="G11" s="117"/>
    </row>
    <row r="12" spans="1:7" s="7" customFormat="1" x14ac:dyDescent="0.3">
      <c r="A12" s="5"/>
      <c r="B12" s="97">
        <v>75099</v>
      </c>
      <c r="C12" s="77" t="s">
        <v>16</v>
      </c>
      <c r="D12" s="6">
        <v>299</v>
      </c>
      <c r="E12" s="42">
        <v>499</v>
      </c>
      <c r="F12" s="46"/>
      <c r="G12" s="98">
        <f>D12*F12</f>
        <v>0</v>
      </c>
    </row>
    <row r="13" spans="1:7" s="7" customFormat="1" x14ac:dyDescent="0.3">
      <c r="A13" s="5"/>
      <c r="B13" s="97">
        <v>75066</v>
      </c>
      <c r="C13" s="62" t="s">
        <v>13</v>
      </c>
      <c r="D13" s="6">
        <v>299</v>
      </c>
      <c r="E13" s="42">
        <v>499</v>
      </c>
      <c r="F13" s="46"/>
      <c r="G13" s="98">
        <f>D13*F13</f>
        <v>0</v>
      </c>
    </row>
    <row r="14" spans="1:7" s="7" customFormat="1" x14ac:dyDescent="0.3">
      <c r="A14" s="5"/>
      <c r="B14" s="97">
        <v>75060</v>
      </c>
      <c r="C14" s="62" t="s">
        <v>15</v>
      </c>
      <c r="D14" s="6">
        <v>279</v>
      </c>
      <c r="E14" s="42">
        <v>439</v>
      </c>
      <c r="F14" s="46"/>
      <c r="G14" s="98">
        <f>D14*F14</f>
        <v>0</v>
      </c>
    </row>
    <row r="15" spans="1:7" s="7" customFormat="1" x14ac:dyDescent="0.3">
      <c r="A15" s="1"/>
      <c r="B15" s="97">
        <v>75058</v>
      </c>
      <c r="C15" s="62" t="s">
        <v>14</v>
      </c>
      <c r="D15" s="6">
        <v>349</v>
      </c>
      <c r="E15" s="42">
        <v>529</v>
      </c>
      <c r="F15" s="46"/>
      <c r="G15" s="98">
        <f t="shared" ref="G15:G28" si="0">D15*F15</f>
        <v>0</v>
      </c>
    </row>
    <row r="16" spans="1:7" s="7" customFormat="1" x14ac:dyDescent="0.3">
      <c r="A16" s="1"/>
      <c r="B16" s="97">
        <v>75076</v>
      </c>
      <c r="C16" s="62" t="s">
        <v>18</v>
      </c>
      <c r="D16" s="6">
        <v>289</v>
      </c>
      <c r="E16" s="42">
        <v>490</v>
      </c>
      <c r="F16" s="46"/>
      <c r="G16" s="98">
        <f t="shared" si="0"/>
        <v>0</v>
      </c>
    </row>
    <row r="17" spans="1:7" s="7" customFormat="1" x14ac:dyDescent="0.3">
      <c r="A17" s="1"/>
      <c r="B17" s="97">
        <v>75073</v>
      </c>
      <c r="C17" s="62" t="s">
        <v>17</v>
      </c>
      <c r="D17" s="6">
        <v>279</v>
      </c>
      <c r="E17" s="42">
        <v>439</v>
      </c>
      <c r="F17" s="46"/>
      <c r="G17" s="98">
        <f>D17*F17</f>
        <v>0</v>
      </c>
    </row>
    <row r="18" spans="1:7" s="7" customFormat="1" x14ac:dyDescent="0.3">
      <c r="A18" s="5"/>
      <c r="B18" s="97">
        <v>75086</v>
      </c>
      <c r="C18" s="62" t="s">
        <v>19</v>
      </c>
      <c r="D18" s="6">
        <v>239</v>
      </c>
      <c r="E18" s="42">
        <v>359</v>
      </c>
      <c r="F18" s="46"/>
      <c r="G18" s="98">
        <f t="shared" si="0"/>
        <v>0</v>
      </c>
    </row>
    <row r="19" spans="1:7" s="7" customFormat="1" x14ac:dyDescent="0.3">
      <c r="A19" s="1"/>
      <c r="B19" s="97">
        <v>75090</v>
      </c>
      <c r="C19" s="62" t="s">
        <v>20</v>
      </c>
      <c r="D19" s="6">
        <v>269</v>
      </c>
      <c r="E19" s="42">
        <v>429</v>
      </c>
      <c r="F19" s="46"/>
      <c r="G19" s="98">
        <f t="shared" si="0"/>
        <v>0</v>
      </c>
    </row>
    <row r="20" spans="1:7" s="7" customFormat="1" ht="19.2" customHeight="1" x14ac:dyDescent="0.3">
      <c r="A20" s="1"/>
      <c r="B20" s="95" t="s">
        <v>21</v>
      </c>
      <c r="C20" s="58"/>
      <c r="D20" s="58"/>
      <c r="E20" s="59"/>
      <c r="F20" s="60"/>
      <c r="G20" s="96"/>
    </row>
    <row r="21" spans="1:7" s="7" customFormat="1" x14ac:dyDescent="0.3">
      <c r="A21" s="1"/>
      <c r="B21" s="99">
        <v>80153</v>
      </c>
      <c r="C21" s="61" t="s">
        <v>22</v>
      </c>
      <c r="D21" s="6">
        <v>79</v>
      </c>
      <c r="E21" s="42">
        <v>129</v>
      </c>
      <c r="F21" s="46"/>
      <c r="G21" s="98">
        <f t="shared" si="0"/>
        <v>0</v>
      </c>
    </row>
    <row r="22" spans="1:7" s="7" customFormat="1" x14ac:dyDescent="0.3">
      <c r="A22" s="1"/>
      <c r="B22" s="100">
        <v>80152</v>
      </c>
      <c r="C22" s="61" t="s">
        <v>23</v>
      </c>
      <c r="D22" s="6">
        <v>79</v>
      </c>
      <c r="E22" s="42">
        <v>129</v>
      </c>
      <c r="F22" s="46"/>
      <c r="G22" s="98">
        <f t="shared" si="0"/>
        <v>0</v>
      </c>
    </row>
    <row r="23" spans="1:7" s="7" customFormat="1" x14ac:dyDescent="0.3">
      <c r="A23" s="5"/>
      <c r="B23" s="100">
        <v>80135</v>
      </c>
      <c r="C23" s="61" t="s">
        <v>24</v>
      </c>
      <c r="D23" s="6">
        <v>49</v>
      </c>
      <c r="E23" s="42">
        <v>79</v>
      </c>
      <c r="F23" s="46"/>
      <c r="G23" s="98">
        <f t="shared" si="0"/>
        <v>0</v>
      </c>
    </row>
    <row r="24" spans="1:7" s="7" customFormat="1" x14ac:dyDescent="0.3">
      <c r="A24" s="1"/>
      <c r="B24" s="100">
        <v>80134</v>
      </c>
      <c r="C24" s="61" t="s">
        <v>25</v>
      </c>
      <c r="D24" s="6">
        <v>49</v>
      </c>
      <c r="E24" s="42">
        <v>79</v>
      </c>
      <c r="F24" s="46"/>
      <c r="G24" s="98">
        <f t="shared" si="0"/>
        <v>0</v>
      </c>
    </row>
    <row r="25" spans="1:7" s="7" customFormat="1" ht="19.2" customHeight="1" x14ac:dyDescent="0.3">
      <c r="A25" s="5"/>
      <c r="B25" s="95" t="s">
        <v>393</v>
      </c>
      <c r="C25" s="58"/>
      <c r="D25" s="58"/>
      <c r="E25" s="59"/>
      <c r="F25" s="60"/>
      <c r="G25" s="96"/>
    </row>
    <row r="26" spans="1:7" s="7" customFormat="1" x14ac:dyDescent="0.3">
      <c r="A26" s="5"/>
      <c r="B26" s="101">
        <v>81633</v>
      </c>
      <c r="C26" s="62" t="s">
        <v>29</v>
      </c>
      <c r="D26" s="78">
        <v>179</v>
      </c>
      <c r="E26" s="6">
        <v>269</v>
      </c>
      <c r="F26" s="46"/>
      <c r="G26" s="98">
        <f>D26*F26</f>
        <v>0</v>
      </c>
    </row>
    <row r="27" spans="1:7" s="7" customFormat="1" ht="15" customHeight="1" x14ac:dyDescent="0.3">
      <c r="A27" s="1"/>
      <c r="B27" s="101">
        <v>81631</v>
      </c>
      <c r="C27" s="62" t="s">
        <v>27</v>
      </c>
      <c r="D27" s="78">
        <v>112</v>
      </c>
      <c r="E27" s="42">
        <v>179</v>
      </c>
      <c r="F27" s="46"/>
      <c r="G27" s="98">
        <f>D27*F27</f>
        <v>0</v>
      </c>
    </row>
    <row r="28" spans="1:7" s="7" customFormat="1" x14ac:dyDescent="0.3">
      <c r="A28" s="5"/>
      <c r="B28" s="101">
        <v>81632</v>
      </c>
      <c r="C28" s="62" t="s">
        <v>26</v>
      </c>
      <c r="D28" s="78">
        <v>105</v>
      </c>
      <c r="E28" s="42">
        <v>169</v>
      </c>
      <c r="F28" s="46"/>
      <c r="G28" s="98">
        <f t="shared" si="0"/>
        <v>0</v>
      </c>
    </row>
    <row r="29" spans="1:7" s="7" customFormat="1" x14ac:dyDescent="0.3">
      <c r="A29" s="1"/>
      <c r="B29" s="101">
        <v>81635</v>
      </c>
      <c r="C29" s="62" t="s">
        <v>33</v>
      </c>
      <c r="D29" s="78">
        <v>69</v>
      </c>
      <c r="E29" s="42">
        <v>109</v>
      </c>
      <c r="F29" s="46"/>
      <c r="G29" s="98">
        <f t="shared" ref="G29:G36" si="1">D29*F29</f>
        <v>0</v>
      </c>
    </row>
    <row r="30" spans="1:7" s="7" customFormat="1" x14ac:dyDescent="0.3">
      <c r="A30" s="1"/>
      <c r="B30" s="101">
        <v>81636</v>
      </c>
      <c r="C30" s="62" t="s">
        <v>32</v>
      </c>
      <c r="D30" s="78">
        <v>119</v>
      </c>
      <c r="E30" s="42">
        <v>179</v>
      </c>
      <c r="F30" s="46"/>
      <c r="G30" s="98">
        <f t="shared" si="1"/>
        <v>0</v>
      </c>
    </row>
    <row r="31" spans="1:7" s="7" customFormat="1" x14ac:dyDescent="0.3">
      <c r="A31" s="5"/>
      <c r="B31" s="101">
        <v>81627</v>
      </c>
      <c r="C31" s="62" t="s">
        <v>394</v>
      </c>
      <c r="D31" s="78">
        <v>99</v>
      </c>
      <c r="E31" s="42">
        <v>159</v>
      </c>
      <c r="F31" s="46"/>
      <c r="G31" s="98">
        <f t="shared" si="1"/>
        <v>0</v>
      </c>
    </row>
    <row r="32" spans="1:7" s="8" customFormat="1" x14ac:dyDescent="0.3">
      <c r="A32" s="9"/>
      <c r="B32" s="101">
        <v>81643</v>
      </c>
      <c r="C32" s="62" t="s">
        <v>34</v>
      </c>
      <c r="D32" s="78">
        <v>89</v>
      </c>
      <c r="E32" s="42">
        <v>139</v>
      </c>
      <c r="F32" s="46"/>
      <c r="G32" s="98">
        <f t="shared" si="1"/>
        <v>0</v>
      </c>
    </row>
    <row r="33" spans="1:7" s="7" customFormat="1" x14ac:dyDescent="0.3">
      <c r="A33" s="5"/>
      <c r="B33" s="101">
        <v>81634</v>
      </c>
      <c r="C33" s="62" t="s">
        <v>31</v>
      </c>
      <c r="D33" s="78">
        <v>45</v>
      </c>
      <c r="E33" s="42">
        <v>79</v>
      </c>
      <c r="F33" s="46"/>
      <c r="G33" s="98">
        <f t="shared" si="1"/>
        <v>0</v>
      </c>
    </row>
    <row r="34" spans="1:7" s="7" customFormat="1" x14ac:dyDescent="0.3">
      <c r="A34" s="1"/>
      <c r="B34" s="101">
        <v>81645</v>
      </c>
      <c r="C34" s="62" t="s">
        <v>35</v>
      </c>
      <c r="D34" s="78">
        <v>39</v>
      </c>
      <c r="E34" s="42">
        <v>69</v>
      </c>
      <c r="F34" s="46"/>
      <c r="G34" s="98">
        <f t="shared" si="1"/>
        <v>0</v>
      </c>
    </row>
    <row r="35" spans="1:7" s="7" customFormat="1" x14ac:dyDescent="0.3">
      <c r="A35" s="5"/>
      <c r="B35" s="101">
        <v>81006</v>
      </c>
      <c r="C35" s="62" t="s">
        <v>30</v>
      </c>
      <c r="D35" s="78">
        <v>29</v>
      </c>
      <c r="E35" s="42">
        <v>59</v>
      </c>
      <c r="F35" s="46"/>
      <c r="G35" s="98">
        <f t="shared" si="1"/>
        <v>0</v>
      </c>
    </row>
    <row r="36" spans="1:7" s="7" customFormat="1" x14ac:dyDescent="0.3">
      <c r="A36" s="1"/>
      <c r="B36" s="101">
        <v>81002</v>
      </c>
      <c r="C36" s="62" t="s">
        <v>28</v>
      </c>
      <c r="D36" s="78">
        <v>39</v>
      </c>
      <c r="E36" s="42">
        <v>59</v>
      </c>
      <c r="F36" s="46"/>
      <c r="G36" s="98">
        <f t="shared" si="1"/>
        <v>0</v>
      </c>
    </row>
    <row r="37" spans="1:7" s="7" customFormat="1" ht="19.2" customHeight="1" x14ac:dyDescent="0.3">
      <c r="A37" s="5"/>
      <c r="B37" s="95" t="s">
        <v>36</v>
      </c>
      <c r="C37" s="58"/>
      <c r="D37" s="58"/>
      <c r="E37" s="59"/>
      <c r="F37" s="60"/>
      <c r="G37" s="96"/>
    </row>
    <row r="38" spans="1:7" s="7" customFormat="1" x14ac:dyDescent="0.3">
      <c r="A38" s="1"/>
      <c r="B38" s="101">
        <v>74267</v>
      </c>
      <c r="C38" s="62" t="s">
        <v>49</v>
      </c>
      <c r="D38" s="6">
        <v>185</v>
      </c>
      <c r="E38" s="42">
        <v>299</v>
      </c>
      <c r="F38" s="46"/>
      <c r="G38" s="98">
        <f t="shared" ref="G38:G48" si="2">D38*F38</f>
        <v>0</v>
      </c>
    </row>
    <row r="39" spans="1:7" s="7" customFormat="1" x14ac:dyDescent="0.3">
      <c r="A39" s="11"/>
      <c r="B39" s="101">
        <v>74268</v>
      </c>
      <c r="C39" s="62" t="s">
        <v>45</v>
      </c>
      <c r="D39" s="12">
        <v>185</v>
      </c>
      <c r="E39" s="44">
        <v>299</v>
      </c>
      <c r="F39" s="48"/>
      <c r="G39" s="102">
        <f t="shared" si="2"/>
        <v>0</v>
      </c>
    </row>
    <row r="40" spans="1:7" s="7" customFormat="1" x14ac:dyDescent="0.3">
      <c r="A40" s="13"/>
      <c r="B40" s="101">
        <v>74096</v>
      </c>
      <c r="C40" s="62" t="s">
        <v>42</v>
      </c>
      <c r="D40" s="12">
        <v>189</v>
      </c>
      <c r="E40" s="44">
        <v>279</v>
      </c>
      <c r="F40" s="48"/>
      <c r="G40" s="102">
        <f t="shared" si="2"/>
        <v>0</v>
      </c>
    </row>
    <row r="41" spans="1:7" s="7" customFormat="1" x14ac:dyDescent="0.3">
      <c r="A41" s="13"/>
      <c r="B41" s="101">
        <v>74098</v>
      </c>
      <c r="C41" s="62" t="s">
        <v>45</v>
      </c>
      <c r="D41" s="12">
        <v>179</v>
      </c>
      <c r="E41" s="44">
        <v>289</v>
      </c>
      <c r="F41" s="48"/>
      <c r="G41" s="102">
        <f t="shared" si="2"/>
        <v>0</v>
      </c>
    </row>
    <row r="42" spans="1:7" s="7" customFormat="1" x14ac:dyDescent="0.3">
      <c r="A42" s="13"/>
      <c r="B42" s="101">
        <v>74221</v>
      </c>
      <c r="C42" s="62" t="s">
        <v>44</v>
      </c>
      <c r="D42" s="12">
        <v>185</v>
      </c>
      <c r="E42" s="44">
        <v>299</v>
      </c>
      <c r="F42" s="48"/>
      <c r="G42" s="102">
        <f t="shared" si="2"/>
        <v>0</v>
      </c>
    </row>
    <row r="43" spans="1:7" s="7" customFormat="1" ht="15" customHeight="1" x14ac:dyDescent="0.3">
      <c r="A43" s="11"/>
      <c r="B43" s="101">
        <v>74220</v>
      </c>
      <c r="C43" s="62" t="s">
        <v>48</v>
      </c>
      <c r="D43" s="12">
        <v>185</v>
      </c>
      <c r="E43" s="44">
        <v>299</v>
      </c>
      <c r="F43" s="48"/>
      <c r="G43" s="98">
        <f t="shared" si="2"/>
        <v>0</v>
      </c>
    </row>
    <row r="44" spans="1:7" s="7" customFormat="1" x14ac:dyDescent="0.3">
      <c r="A44" s="11"/>
      <c r="B44" s="101">
        <v>74219</v>
      </c>
      <c r="C44" s="62" t="s">
        <v>46</v>
      </c>
      <c r="D44" s="12">
        <v>185</v>
      </c>
      <c r="E44" s="44">
        <v>299</v>
      </c>
      <c r="F44" s="48"/>
      <c r="G44" s="102">
        <f t="shared" si="2"/>
        <v>0</v>
      </c>
    </row>
    <row r="45" spans="1:7" s="7" customFormat="1" x14ac:dyDescent="0.3">
      <c r="A45" s="1"/>
      <c r="B45" s="101">
        <v>74218</v>
      </c>
      <c r="C45" s="62" t="s">
        <v>50</v>
      </c>
      <c r="D45" s="6">
        <v>185</v>
      </c>
      <c r="E45" s="42">
        <v>299</v>
      </c>
      <c r="F45" s="46"/>
      <c r="G45" s="98">
        <f t="shared" si="2"/>
        <v>0</v>
      </c>
    </row>
    <row r="46" spans="1:7" s="7" customFormat="1" x14ac:dyDescent="0.3">
      <c r="A46" s="1"/>
      <c r="B46" s="101">
        <v>75044</v>
      </c>
      <c r="C46" s="77" t="s">
        <v>407</v>
      </c>
      <c r="D46" s="6">
        <v>129</v>
      </c>
      <c r="E46" s="42">
        <v>189</v>
      </c>
      <c r="F46" s="46"/>
      <c r="G46" s="98">
        <f t="shared" si="2"/>
        <v>0</v>
      </c>
    </row>
    <row r="47" spans="1:7" s="7" customFormat="1" x14ac:dyDescent="0.3">
      <c r="A47" s="5"/>
      <c r="B47" s="101">
        <v>75062</v>
      </c>
      <c r="C47" s="62" t="s">
        <v>40</v>
      </c>
      <c r="D47" s="6">
        <v>89</v>
      </c>
      <c r="E47" s="42">
        <v>159</v>
      </c>
      <c r="F47" s="46"/>
      <c r="G47" s="98">
        <f t="shared" si="2"/>
        <v>0</v>
      </c>
    </row>
    <row r="48" spans="1:7" s="7" customFormat="1" x14ac:dyDescent="0.3">
      <c r="A48" s="5"/>
      <c r="B48" s="101">
        <v>75037</v>
      </c>
      <c r="C48" s="77" t="s">
        <v>408</v>
      </c>
      <c r="D48" s="6">
        <v>109</v>
      </c>
      <c r="E48" s="42">
        <v>149</v>
      </c>
      <c r="F48" s="46"/>
      <c r="G48" s="98">
        <f t="shared" si="2"/>
        <v>0</v>
      </c>
    </row>
    <row r="49" spans="1:7" s="7" customFormat="1" ht="15" customHeight="1" x14ac:dyDescent="0.3">
      <c r="A49" s="5"/>
      <c r="B49" s="101">
        <v>75072</v>
      </c>
      <c r="C49" s="77" t="s">
        <v>38</v>
      </c>
      <c r="D49" s="10">
        <v>99</v>
      </c>
      <c r="E49" s="43">
        <v>149</v>
      </c>
      <c r="F49" s="47"/>
      <c r="G49" s="103">
        <f t="shared" ref="G49:G58" si="3">D49*F49</f>
        <v>0</v>
      </c>
    </row>
    <row r="50" spans="1:7" s="7" customFormat="1" ht="15" customHeight="1" x14ac:dyDescent="0.3">
      <c r="A50" s="5"/>
      <c r="B50" s="101">
        <v>75003</v>
      </c>
      <c r="C50" s="62" t="s">
        <v>39</v>
      </c>
      <c r="D50" s="10">
        <v>59</v>
      </c>
      <c r="E50" s="43">
        <v>89</v>
      </c>
      <c r="F50" s="47"/>
      <c r="G50" s="103">
        <f t="shared" si="3"/>
        <v>0</v>
      </c>
    </row>
    <row r="51" spans="1:7" s="7" customFormat="1" x14ac:dyDescent="0.3">
      <c r="A51" s="5"/>
      <c r="B51" s="101">
        <v>75094</v>
      </c>
      <c r="C51" s="62" t="s">
        <v>37</v>
      </c>
      <c r="D51" s="10">
        <v>59</v>
      </c>
      <c r="E51" s="43">
        <v>99</v>
      </c>
      <c r="F51" s="47"/>
      <c r="G51" s="103">
        <f t="shared" si="3"/>
        <v>0</v>
      </c>
    </row>
    <row r="52" spans="1:7" s="7" customFormat="1" x14ac:dyDescent="0.3">
      <c r="A52" s="13"/>
      <c r="B52" s="101">
        <v>74227</v>
      </c>
      <c r="C52" s="62" t="s">
        <v>43</v>
      </c>
      <c r="D52" s="12">
        <v>359</v>
      </c>
      <c r="E52" s="44">
        <v>539</v>
      </c>
      <c r="F52" s="48"/>
      <c r="G52" s="98">
        <f t="shared" si="3"/>
        <v>0</v>
      </c>
    </row>
    <row r="53" spans="1:7" s="7" customFormat="1" ht="15" customHeight="1" x14ac:dyDescent="0.3">
      <c r="A53" s="1"/>
      <c r="B53" s="101">
        <v>75006</v>
      </c>
      <c r="C53" s="62" t="s">
        <v>41</v>
      </c>
      <c r="D53" s="6">
        <v>339</v>
      </c>
      <c r="E53" s="42">
        <v>545</v>
      </c>
      <c r="F53" s="46"/>
      <c r="G53" s="98">
        <f t="shared" si="3"/>
        <v>0</v>
      </c>
    </row>
    <row r="54" spans="1:7" s="7" customFormat="1" ht="15" customHeight="1" x14ac:dyDescent="0.3">
      <c r="A54" s="11"/>
      <c r="B54" s="101">
        <v>74222</v>
      </c>
      <c r="C54" s="62" t="s">
        <v>47</v>
      </c>
      <c r="D54" s="12">
        <v>339</v>
      </c>
      <c r="E54" s="44">
        <v>539</v>
      </c>
      <c r="F54" s="48"/>
      <c r="G54" s="102">
        <f t="shared" si="3"/>
        <v>0</v>
      </c>
    </row>
    <row r="55" spans="1:7" s="7" customFormat="1" x14ac:dyDescent="0.3">
      <c r="A55" s="1"/>
      <c r="B55" s="101">
        <v>75084</v>
      </c>
      <c r="C55" s="62" t="s">
        <v>51</v>
      </c>
      <c r="D55" s="6">
        <v>59</v>
      </c>
      <c r="E55" s="42">
        <v>99</v>
      </c>
      <c r="F55" s="46"/>
      <c r="G55" s="98">
        <f t="shared" si="3"/>
        <v>0</v>
      </c>
    </row>
    <row r="56" spans="1:7" s="7" customFormat="1" x14ac:dyDescent="0.3">
      <c r="A56" s="1"/>
      <c r="B56" s="101">
        <v>75083</v>
      </c>
      <c r="C56" s="62" t="s">
        <v>52</v>
      </c>
      <c r="D56" s="6">
        <v>59</v>
      </c>
      <c r="E56" s="42">
        <v>99</v>
      </c>
      <c r="F56" s="46"/>
      <c r="G56" s="98">
        <f t="shared" si="3"/>
        <v>0</v>
      </c>
    </row>
    <row r="57" spans="1:7" s="7" customFormat="1" x14ac:dyDescent="0.3">
      <c r="A57" s="5"/>
      <c r="B57" s="101">
        <v>75074</v>
      </c>
      <c r="C57" s="62" t="s">
        <v>53</v>
      </c>
      <c r="D57" s="6">
        <v>59</v>
      </c>
      <c r="E57" s="42">
        <v>99</v>
      </c>
      <c r="F57" s="46"/>
      <c r="G57" s="98">
        <f t="shared" si="3"/>
        <v>0</v>
      </c>
    </row>
    <row r="58" spans="1:7" s="7" customFormat="1" x14ac:dyDescent="0.3">
      <c r="A58" s="1"/>
      <c r="B58" s="101">
        <v>75065</v>
      </c>
      <c r="C58" s="62" t="s">
        <v>54</v>
      </c>
      <c r="D58" s="6">
        <v>119</v>
      </c>
      <c r="E58" s="42">
        <v>199</v>
      </c>
      <c r="F58" s="46"/>
      <c r="G58" s="98">
        <f t="shared" si="3"/>
        <v>0</v>
      </c>
    </row>
    <row r="59" spans="1:7" s="7" customFormat="1" ht="19.2" customHeight="1" x14ac:dyDescent="0.3">
      <c r="A59" s="5"/>
      <c r="B59" s="95" t="s">
        <v>55</v>
      </c>
      <c r="C59" s="58"/>
      <c r="D59" s="58"/>
      <c r="E59" s="59"/>
      <c r="F59" s="60"/>
      <c r="G59" s="96"/>
    </row>
    <row r="60" spans="1:7" s="7" customFormat="1" x14ac:dyDescent="0.3">
      <c r="A60" s="1"/>
      <c r="B60" s="101">
        <v>71175</v>
      </c>
      <c r="C60" s="62" t="s">
        <v>56</v>
      </c>
      <c r="D60" s="6">
        <v>82</v>
      </c>
      <c r="E60" s="42">
        <v>139</v>
      </c>
      <c r="F60" s="46"/>
      <c r="G60" s="98">
        <f>D60*F60</f>
        <v>0</v>
      </c>
    </row>
    <row r="61" spans="1:7" s="7" customFormat="1" ht="18.600000000000001" customHeight="1" x14ac:dyDescent="0.3">
      <c r="A61" s="5"/>
      <c r="B61" s="95" t="s">
        <v>73</v>
      </c>
      <c r="C61" s="58"/>
      <c r="D61" s="58"/>
      <c r="E61" s="59"/>
      <c r="F61" s="60"/>
      <c r="G61" s="96"/>
    </row>
    <row r="62" spans="1:7" s="7" customFormat="1" ht="15" customHeight="1" x14ac:dyDescent="0.3">
      <c r="A62" s="1"/>
      <c r="B62" s="101">
        <v>83165</v>
      </c>
      <c r="C62" s="62" t="s">
        <v>63</v>
      </c>
      <c r="D62" s="6">
        <v>339</v>
      </c>
      <c r="E62" s="42">
        <v>599</v>
      </c>
      <c r="F62" s="46"/>
      <c r="G62" s="98">
        <f t="shared" ref="G62:G69" si="4">D62*F62</f>
        <v>0</v>
      </c>
    </row>
    <row r="63" spans="1:7" s="7" customFormat="1" ht="15" customHeight="1" x14ac:dyDescent="0.3">
      <c r="A63" s="5"/>
      <c r="B63" s="101">
        <v>83331</v>
      </c>
      <c r="C63" s="62" t="s">
        <v>64</v>
      </c>
      <c r="D63" s="6">
        <v>339</v>
      </c>
      <c r="E63" s="42">
        <v>599</v>
      </c>
      <c r="F63" s="46"/>
      <c r="G63" s="98">
        <f t="shared" si="4"/>
        <v>0</v>
      </c>
    </row>
    <row r="64" spans="1:7" s="2" customFormat="1" ht="15" customHeight="1" x14ac:dyDescent="0.3">
      <c r="A64" s="5"/>
      <c r="B64" s="101">
        <v>83362</v>
      </c>
      <c r="C64" s="62" t="s">
        <v>71</v>
      </c>
      <c r="D64" s="6">
        <v>379</v>
      </c>
      <c r="E64" s="42">
        <v>649</v>
      </c>
      <c r="F64" s="46"/>
      <c r="G64" s="98">
        <f t="shared" si="4"/>
        <v>0</v>
      </c>
    </row>
    <row r="65" spans="1:7" s="7" customFormat="1" x14ac:dyDescent="0.3">
      <c r="A65" s="5"/>
      <c r="B65" s="101">
        <v>83363</v>
      </c>
      <c r="C65" s="62" t="s">
        <v>70</v>
      </c>
      <c r="D65" s="6">
        <v>379</v>
      </c>
      <c r="E65" s="42">
        <v>649</v>
      </c>
      <c r="F65" s="46"/>
      <c r="G65" s="98">
        <f t="shared" si="4"/>
        <v>0</v>
      </c>
    </row>
    <row r="66" spans="1:7" s="7" customFormat="1" ht="15" customHeight="1" x14ac:dyDescent="0.3">
      <c r="A66" s="13"/>
      <c r="B66" s="101">
        <v>83162</v>
      </c>
      <c r="C66" s="62" t="s">
        <v>59</v>
      </c>
      <c r="D66" s="12">
        <v>229</v>
      </c>
      <c r="E66" s="44">
        <v>379</v>
      </c>
      <c r="F66" s="48"/>
      <c r="G66" s="102">
        <f t="shared" si="4"/>
        <v>0</v>
      </c>
    </row>
    <row r="67" spans="1:7" s="7" customFormat="1" ht="15" customHeight="1" x14ac:dyDescent="0.3">
      <c r="A67" s="13"/>
      <c r="B67" s="101">
        <v>83163</v>
      </c>
      <c r="C67" s="62" t="s">
        <v>60</v>
      </c>
      <c r="D67" s="12">
        <v>229</v>
      </c>
      <c r="E67" s="44">
        <v>379</v>
      </c>
      <c r="F67" s="48"/>
      <c r="G67" s="102">
        <f t="shared" si="4"/>
        <v>0</v>
      </c>
    </row>
    <row r="68" spans="1:7" s="2" customFormat="1" ht="15" customHeight="1" x14ac:dyDescent="0.3">
      <c r="A68" s="5"/>
      <c r="B68" s="101">
        <v>83396</v>
      </c>
      <c r="C68" s="77" t="s">
        <v>72</v>
      </c>
      <c r="D68" s="6">
        <v>149</v>
      </c>
      <c r="E68" s="42">
        <v>259</v>
      </c>
      <c r="F68" s="46"/>
      <c r="G68" s="98">
        <f t="shared" si="4"/>
        <v>0</v>
      </c>
    </row>
    <row r="69" spans="1:7" s="7" customFormat="1" ht="15" customHeight="1" x14ac:dyDescent="0.3">
      <c r="A69" s="13"/>
      <c r="B69" s="101">
        <v>83164</v>
      </c>
      <c r="C69" s="62" t="s">
        <v>62</v>
      </c>
      <c r="D69" s="12">
        <v>149</v>
      </c>
      <c r="E69" s="44">
        <v>249</v>
      </c>
      <c r="F69" s="48"/>
      <c r="G69" s="98">
        <f t="shared" si="4"/>
        <v>0</v>
      </c>
    </row>
    <row r="70" spans="1:7" s="7" customFormat="1" ht="15" customHeight="1" x14ac:dyDescent="0.3">
      <c r="A70" s="13"/>
      <c r="B70" s="101">
        <v>83167</v>
      </c>
      <c r="C70" s="62" t="s">
        <v>61</v>
      </c>
      <c r="D70" s="12">
        <v>149</v>
      </c>
      <c r="E70" s="44">
        <v>249</v>
      </c>
      <c r="F70" s="48"/>
      <c r="G70" s="102">
        <f t="shared" ref="G70:G77" si="5">D70*F70</f>
        <v>0</v>
      </c>
    </row>
    <row r="71" spans="1:7" s="7" customFormat="1" ht="15" customHeight="1" x14ac:dyDescent="0.3">
      <c r="A71" s="5"/>
      <c r="B71" s="101">
        <v>83397</v>
      </c>
      <c r="C71" s="77" t="s">
        <v>69</v>
      </c>
      <c r="D71" s="6">
        <v>139</v>
      </c>
      <c r="E71" s="42">
        <v>239</v>
      </c>
      <c r="F71" s="46"/>
      <c r="G71" s="98">
        <f t="shared" si="5"/>
        <v>0</v>
      </c>
    </row>
    <row r="72" spans="1:7" s="7" customFormat="1" ht="15" customHeight="1" x14ac:dyDescent="0.3">
      <c r="A72" s="1"/>
      <c r="B72" s="101">
        <v>83398</v>
      </c>
      <c r="C72" s="77" t="s">
        <v>67</v>
      </c>
      <c r="D72" s="6">
        <v>139</v>
      </c>
      <c r="E72" s="42">
        <v>239</v>
      </c>
      <c r="F72" s="46"/>
      <c r="G72" s="98">
        <f t="shared" si="5"/>
        <v>0</v>
      </c>
    </row>
    <row r="73" spans="1:7" s="7" customFormat="1" ht="15" customHeight="1" x14ac:dyDescent="0.3">
      <c r="A73" s="5"/>
      <c r="B73" s="101">
        <v>83399</v>
      </c>
      <c r="C73" s="77" t="s">
        <v>68</v>
      </c>
      <c r="D73" s="6">
        <v>139</v>
      </c>
      <c r="E73" s="42">
        <v>239</v>
      </c>
      <c r="F73" s="46"/>
      <c r="G73" s="98">
        <f t="shared" si="5"/>
        <v>0</v>
      </c>
    </row>
    <row r="74" spans="1:7" s="7" customFormat="1" ht="15" customHeight="1" x14ac:dyDescent="0.3">
      <c r="A74" s="5"/>
      <c r="B74" s="101">
        <v>83223</v>
      </c>
      <c r="C74" s="62" t="s">
        <v>57</v>
      </c>
      <c r="D74" s="6">
        <v>159</v>
      </c>
      <c r="E74" s="42">
        <v>269</v>
      </c>
      <c r="F74" s="46"/>
      <c r="G74" s="98">
        <f t="shared" si="5"/>
        <v>0</v>
      </c>
    </row>
    <row r="75" spans="1:7" s="7" customFormat="1" ht="15" customHeight="1" x14ac:dyDescent="0.3">
      <c r="A75" s="5"/>
      <c r="B75" s="101">
        <v>83330</v>
      </c>
      <c r="C75" s="62" t="s">
        <v>58</v>
      </c>
      <c r="D75" s="6">
        <v>159</v>
      </c>
      <c r="E75" s="42">
        <v>269</v>
      </c>
      <c r="F75" s="46"/>
      <c r="G75" s="98">
        <f t="shared" si="5"/>
        <v>0</v>
      </c>
    </row>
    <row r="76" spans="1:7" s="7" customFormat="1" ht="15" customHeight="1" x14ac:dyDescent="0.3">
      <c r="A76" s="5"/>
      <c r="B76" s="101">
        <v>83386</v>
      </c>
      <c r="C76" s="62" t="s">
        <v>66</v>
      </c>
      <c r="D76" s="6">
        <v>119</v>
      </c>
      <c r="E76" s="42">
        <v>199</v>
      </c>
      <c r="F76" s="46"/>
      <c r="G76" s="98">
        <f t="shared" si="5"/>
        <v>0</v>
      </c>
    </row>
    <row r="77" spans="1:7" s="7" customFormat="1" ht="15" customHeight="1" x14ac:dyDescent="0.3">
      <c r="A77" s="5"/>
      <c r="B77" s="101">
        <v>83387</v>
      </c>
      <c r="C77" s="62" t="s">
        <v>65</v>
      </c>
      <c r="D77" s="6">
        <v>119</v>
      </c>
      <c r="E77" s="42">
        <v>199</v>
      </c>
      <c r="F77" s="46"/>
      <c r="G77" s="98">
        <f t="shared" si="5"/>
        <v>0</v>
      </c>
    </row>
    <row r="78" spans="1:7" s="2" customFormat="1" ht="18.600000000000001" customHeight="1" x14ac:dyDescent="0.3">
      <c r="A78" s="1"/>
      <c r="B78" s="95" t="s">
        <v>74</v>
      </c>
      <c r="C78" s="58"/>
      <c r="D78" s="58"/>
      <c r="E78" s="59"/>
      <c r="F78" s="60"/>
      <c r="G78" s="96"/>
    </row>
    <row r="79" spans="1:7" s="2" customFormat="1" x14ac:dyDescent="0.3">
      <c r="A79" s="5"/>
      <c r="B79" s="101">
        <v>86187</v>
      </c>
      <c r="C79" s="62" t="s">
        <v>77</v>
      </c>
      <c r="D79" s="6">
        <v>159</v>
      </c>
      <c r="E79" s="42">
        <v>259</v>
      </c>
      <c r="F79" s="46"/>
      <c r="G79" s="98">
        <f t="shared" ref="G79:G92" si="6">D79*F79</f>
        <v>0</v>
      </c>
    </row>
    <row r="80" spans="1:7" s="2" customFormat="1" x14ac:dyDescent="0.3">
      <c r="A80" s="5" t="s">
        <v>410</v>
      </c>
      <c r="B80" s="101">
        <v>86923</v>
      </c>
      <c r="C80" s="77" t="s">
        <v>409</v>
      </c>
      <c r="D80" s="6">
        <v>179</v>
      </c>
      <c r="E80" s="42">
        <v>289</v>
      </c>
      <c r="F80" s="46"/>
      <c r="G80" s="98">
        <f t="shared" si="6"/>
        <v>0</v>
      </c>
    </row>
    <row r="81" spans="1:7" s="2" customFormat="1" x14ac:dyDescent="0.3">
      <c r="A81" s="5" t="s">
        <v>410</v>
      </c>
      <c r="B81" s="101">
        <v>86924</v>
      </c>
      <c r="C81" s="77" t="s">
        <v>409</v>
      </c>
      <c r="D81" s="6">
        <v>169</v>
      </c>
      <c r="E81" s="42">
        <v>269</v>
      </c>
      <c r="F81" s="46"/>
      <c r="G81" s="98">
        <f t="shared" si="6"/>
        <v>0</v>
      </c>
    </row>
    <row r="82" spans="1:7" s="7" customFormat="1" x14ac:dyDescent="0.3">
      <c r="A82" s="11"/>
      <c r="B82" s="101">
        <v>86907</v>
      </c>
      <c r="C82" s="62" t="s">
        <v>79</v>
      </c>
      <c r="D82" s="12">
        <v>139</v>
      </c>
      <c r="E82" s="44">
        <v>219</v>
      </c>
      <c r="F82" s="48"/>
      <c r="G82" s="102">
        <f t="shared" si="6"/>
        <v>0</v>
      </c>
    </row>
    <row r="83" spans="1:7" s="7" customFormat="1" ht="15" customHeight="1" x14ac:dyDescent="0.3">
      <c r="A83" s="11"/>
      <c r="B83" s="101">
        <v>86909</v>
      </c>
      <c r="C83" s="62" t="s">
        <v>79</v>
      </c>
      <c r="D83" s="12">
        <v>169</v>
      </c>
      <c r="E83" s="44">
        <v>259</v>
      </c>
      <c r="F83" s="48"/>
      <c r="G83" s="102">
        <f t="shared" si="6"/>
        <v>0</v>
      </c>
    </row>
    <row r="84" spans="1:7" s="7" customFormat="1" ht="15" customHeight="1" x14ac:dyDescent="0.3">
      <c r="A84" s="13"/>
      <c r="B84" s="101">
        <v>86129</v>
      </c>
      <c r="C84" s="62" t="s">
        <v>75</v>
      </c>
      <c r="D84" s="12">
        <v>89</v>
      </c>
      <c r="E84" s="44">
        <v>129</v>
      </c>
      <c r="F84" s="48"/>
      <c r="G84" s="102">
        <f t="shared" si="6"/>
        <v>0</v>
      </c>
    </row>
    <row r="85" spans="1:7" s="7" customFormat="1" x14ac:dyDescent="0.3">
      <c r="A85" s="11"/>
      <c r="B85" s="101">
        <v>86908</v>
      </c>
      <c r="C85" s="62" t="s">
        <v>78</v>
      </c>
      <c r="D85" s="12">
        <v>109</v>
      </c>
      <c r="E85" s="44">
        <v>179</v>
      </c>
      <c r="F85" s="48"/>
      <c r="G85" s="102">
        <f t="shared" si="6"/>
        <v>0</v>
      </c>
    </row>
    <row r="86" spans="1:7" s="7" customFormat="1" x14ac:dyDescent="0.3">
      <c r="A86" s="13"/>
      <c r="B86" s="101">
        <v>86910</v>
      </c>
      <c r="C86" s="62" t="s">
        <v>81</v>
      </c>
      <c r="D86" s="12">
        <v>209</v>
      </c>
      <c r="E86" s="44">
        <v>319</v>
      </c>
      <c r="F86" s="48"/>
      <c r="G86" s="102">
        <f t="shared" si="6"/>
        <v>0</v>
      </c>
    </row>
    <row r="87" spans="1:7" s="7" customFormat="1" x14ac:dyDescent="0.3">
      <c r="A87" s="11"/>
      <c r="B87" s="101">
        <v>86218</v>
      </c>
      <c r="C87" s="62" t="s">
        <v>83</v>
      </c>
      <c r="D87" s="12">
        <v>149</v>
      </c>
      <c r="E87" s="44">
        <v>249</v>
      </c>
      <c r="F87" s="48"/>
      <c r="G87" s="102">
        <f t="shared" si="6"/>
        <v>0</v>
      </c>
    </row>
    <row r="88" spans="1:7" s="7" customFormat="1" x14ac:dyDescent="0.3">
      <c r="A88" s="13"/>
      <c r="B88" s="101">
        <v>86919</v>
      </c>
      <c r="C88" s="62" t="s">
        <v>82</v>
      </c>
      <c r="D88" s="12">
        <v>169</v>
      </c>
      <c r="E88" s="44">
        <v>269</v>
      </c>
      <c r="F88" s="48"/>
      <c r="G88" s="102">
        <f t="shared" si="6"/>
        <v>0</v>
      </c>
    </row>
    <row r="89" spans="1:7" s="7" customFormat="1" x14ac:dyDescent="0.3">
      <c r="A89" s="13"/>
      <c r="B89" s="101">
        <v>86893</v>
      </c>
      <c r="C89" s="62" t="s">
        <v>84</v>
      </c>
      <c r="D89" s="12">
        <v>105</v>
      </c>
      <c r="E89" s="44">
        <v>159</v>
      </c>
      <c r="F89" s="48"/>
      <c r="G89" s="102">
        <f t="shared" si="6"/>
        <v>0</v>
      </c>
    </row>
    <row r="90" spans="1:7" s="2" customFormat="1" ht="15" customHeight="1" x14ac:dyDescent="0.3">
      <c r="A90" s="5"/>
      <c r="B90" s="101">
        <v>86913</v>
      </c>
      <c r="C90" s="62" t="s">
        <v>76</v>
      </c>
      <c r="D90" s="6">
        <v>209</v>
      </c>
      <c r="E90" s="42">
        <v>329</v>
      </c>
      <c r="F90" s="46"/>
      <c r="G90" s="98">
        <f t="shared" si="6"/>
        <v>0</v>
      </c>
    </row>
    <row r="91" spans="1:7" s="2" customFormat="1" ht="15" customHeight="1" x14ac:dyDescent="0.3">
      <c r="A91" s="5"/>
      <c r="B91" s="101">
        <v>86911</v>
      </c>
      <c r="C91" s="62" t="s">
        <v>76</v>
      </c>
      <c r="D91" s="6">
        <v>289</v>
      </c>
      <c r="E91" s="42">
        <v>469</v>
      </c>
      <c r="F91" s="46"/>
      <c r="G91" s="98">
        <f t="shared" si="6"/>
        <v>0</v>
      </c>
    </row>
    <row r="92" spans="1:7" s="7" customFormat="1" x14ac:dyDescent="0.3">
      <c r="A92" s="11"/>
      <c r="B92" s="101">
        <v>86008</v>
      </c>
      <c r="C92" s="62" t="s">
        <v>80</v>
      </c>
      <c r="D92" s="12">
        <v>219</v>
      </c>
      <c r="E92" s="44">
        <v>329</v>
      </c>
      <c r="F92" s="48"/>
      <c r="G92" s="102">
        <f t="shared" si="6"/>
        <v>0</v>
      </c>
    </row>
    <row r="93" spans="1:7" s="7" customFormat="1" ht="19.2" customHeight="1" x14ac:dyDescent="0.3">
      <c r="A93" s="11"/>
      <c r="B93" s="95" t="s">
        <v>85</v>
      </c>
      <c r="C93" s="58"/>
      <c r="D93" s="58"/>
      <c r="E93" s="59"/>
      <c r="F93" s="60"/>
      <c r="G93" s="96"/>
    </row>
    <row r="94" spans="1:7" s="7" customFormat="1" x14ac:dyDescent="0.3">
      <c r="A94" s="11"/>
      <c r="B94" s="101">
        <v>82269</v>
      </c>
      <c r="C94" s="62" t="s">
        <v>87</v>
      </c>
      <c r="D94" s="12">
        <v>129</v>
      </c>
      <c r="E94" s="44">
        <v>219</v>
      </c>
      <c r="F94" s="48"/>
      <c r="G94" s="102">
        <f>D94*F94</f>
        <v>0</v>
      </c>
    </row>
    <row r="95" spans="1:7" s="7" customFormat="1" ht="15" customHeight="1" x14ac:dyDescent="0.3">
      <c r="A95" s="13"/>
      <c r="B95" s="101">
        <v>82267</v>
      </c>
      <c r="C95" s="62" t="s">
        <v>88</v>
      </c>
      <c r="D95" s="12">
        <v>129</v>
      </c>
      <c r="E95" s="44">
        <v>219</v>
      </c>
      <c r="F95" s="48"/>
      <c r="G95" s="102">
        <f>D95*F95</f>
        <v>0</v>
      </c>
    </row>
    <row r="96" spans="1:7" s="7" customFormat="1" ht="15" customHeight="1" x14ac:dyDescent="0.3">
      <c r="A96" s="13"/>
      <c r="B96" s="101">
        <v>82270</v>
      </c>
      <c r="C96" s="62" t="s">
        <v>89</v>
      </c>
      <c r="D96" s="12">
        <v>129</v>
      </c>
      <c r="E96" s="44">
        <v>219</v>
      </c>
      <c r="F96" s="48"/>
      <c r="G96" s="102">
        <f>D96*F96</f>
        <v>0</v>
      </c>
    </row>
    <row r="97" spans="1:7" s="39" customFormat="1" x14ac:dyDescent="0.3">
      <c r="A97" s="37"/>
      <c r="B97" s="101">
        <v>82266</v>
      </c>
      <c r="C97" s="62" t="s">
        <v>86</v>
      </c>
      <c r="D97" s="38">
        <v>295</v>
      </c>
      <c r="E97" s="45">
        <v>499</v>
      </c>
      <c r="F97" s="49"/>
      <c r="G97" s="102">
        <f>D97*F97</f>
        <v>0</v>
      </c>
    </row>
    <row r="98" spans="1:7" s="7" customFormat="1" ht="19.2" customHeight="1" x14ac:dyDescent="0.3">
      <c r="A98" s="13"/>
      <c r="B98" s="95" t="s">
        <v>90</v>
      </c>
      <c r="C98" s="58"/>
      <c r="D98" s="58"/>
      <c r="E98" s="59"/>
      <c r="F98" s="60"/>
      <c r="G98" s="96"/>
    </row>
    <row r="99" spans="1:7" s="7" customFormat="1" ht="15" customHeight="1" x14ac:dyDescent="0.3">
      <c r="A99" s="13"/>
      <c r="B99" s="101">
        <v>51382</v>
      </c>
      <c r="C99" s="77" t="s">
        <v>411</v>
      </c>
      <c r="D99" s="12">
        <v>829</v>
      </c>
      <c r="E99" s="44">
        <v>1290</v>
      </c>
      <c r="F99" s="48"/>
      <c r="G99" s="102">
        <f t="shared" ref="G99:G107" si="7">D99*F99</f>
        <v>0</v>
      </c>
    </row>
    <row r="100" spans="1:7" s="7" customFormat="1" ht="15" customHeight="1" x14ac:dyDescent="0.3">
      <c r="A100" s="13"/>
      <c r="B100" s="101">
        <v>51383</v>
      </c>
      <c r="C100" s="104" t="s">
        <v>412</v>
      </c>
      <c r="D100" s="12">
        <v>959</v>
      </c>
      <c r="E100" s="44">
        <v>1490</v>
      </c>
      <c r="F100" s="48"/>
      <c r="G100" s="102">
        <f t="shared" si="7"/>
        <v>0</v>
      </c>
    </row>
    <row r="101" spans="1:7" s="7" customFormat="1" ht="15" customHeight="1" x14ac:dyDescent="0.3">
      <c r="A101" s="13"/>
      <c r="B101" s="101">
        <v>51384</v>
      </c>
      <c r="C101" s="77" t="s">
        <v>413</v>
      </c>
      <c r="D101" s="12">
        <v>3490</v>
      </c>
      <c r="E101" s="44">
        <v>5090</v>
      </c>
      <c r="F101" s="48"/>
      <c r="G101" s="102">
        <f t="shared" si="7"/>
        <v>0</v>
      </c>
    </row>
    <row r="102" spans="1:7" s="7" customFormat="1" x14ac:dyDescent="0.3">
      <c r="A102" s="13"/>
      <c r="B102" s="101">
        <v>51376</v>
      </c>
      <c r="C102" s="77" t="s">
        <v>91</v>
      </c>
      <c r="D102" s="12">
        <v>660</v>
      </c>
      <c r="E102" s="44">
        <v>990</v>
      </c>
      <c r="F102" s="48"/>
      <c r="G102" s="102">
        <f t="shared" si="7"/>
        <v>0</v>
      </c>
    </row>
    <row r="103" spans="1:7" s="7" customFormat="1" x14ac:dyDescent="0.3">
      <c r="A103" s="11"/>
      <c r="B103" s="101">
        <v>51377</v>
      </c>
      <c r="C103" s="77" t="s">
        <v>422</v>
      </c>
      <c r="D103" s="12">
        <v>890</v>
      </c>
      <c r="E103" s="44">
        <v>1290</v>
      </c>
      <c r="F103" s="48"/>
      <c r="G103" s="102">
        <f t="shared" si="7"/>
        <v>0</v>
      </c>
    </row>
    <row r="104" spans="1:7" s="7" customFormat="1" x14ac:dyDescent="0.3">
      <c r="A104" s="11" t="s">
        <v>410</v>
      </c>
      <c r="B104" s="101">
        <v>57323</v>
      </c>
      <c r="C104" s="77" t="s">
        <v>421</v>
      </c>
      <c r="D104" s="12">
        <v>660</v>
      </c>
      <c r="E104" s="44">
        <v>990</v>
      </c>
      <c r="F104" s="48"/>
      <c r="G104" s="102">
        <f>D104*F104</f>
        <v>0</v>
      </c>
    </row>
    <row r="105" spans="1:7" s="7" customFormat="1" x14ac:dyDescent="0.3">
      <c r="A105" s="13" t="s">
        <v>410</v>
      </c>
      <c r="B105" s="101">
        <v>57332</v>
      </c>
      <c r="C105" s="77" t="s">
        <v>423</v>
      </c>
      <c r="D105" s="12">
        <v>890</v>
      </c>
      <c r="E105" s="44">
        <v>1290</v>
      </c>
      <c r="F105" s="48"/>
      <c r="G105" s="102">
        <f>D105*F105</f>
        <v>0</v>
      </c>
    </row>
    <row r="106" spans="1:7" s="7" customFormat="1" x14ac:dyDescent="0.3">
      <c r="A106" s="13"/>
      <c r="B106" s="101">
        <v>51144</v>
      </c>
      <c r="C106" s="62" t="s">
        <v>94</v>
      </c>
      <c r="D106" s="12">
        <v>459</v>
      </c>
      <c r="E106" s="44">
        <v>690</v>
      </c>
      <c r="F106" s="48"/>
      <c r="G106" s="102">
        <f t="shared" si="7"/>
        <v>0</v>
      </c>
    </row>
    <row r="107" spans="1:7" s="7" customFormat="1" x14ac:dyDescent="0.3">
      <c r="A107" s="13"/>
      <c r="B107" s="101">
        <v>51145</v>
      </c>
      <c r="C107" s="62" t="s">
        <v>100</v>
      </c>
      <c r="D107" s="12">
        <v>590</v>
      </c>
      <c r="E107" s="44">
        <v>849</v>
      </c>
      <c r="F107" s="48"/>
      <c r="G107" s="102">
        <f t="shared" si="7"/>
        <v>0</v>
      </c>
    </row>
    <row r="108" spans="1:7" s="7" customFormat="1" x14ac:dyDescent="0.3">
      <c r="A108" s="11"/>
      <c r="B108" s="101">
        <v>51099</v>
      </c>
      <c r="C108" s="77" t="s">
        <v>414</v>
      </c>
      <c r="D108" s="12">
        <v>319</v>
      </c>
      <c r="E108" s="44">
        <v>490</v>
      </c>
      <c r="F108" s="48"/>
      <c r="G108" s="102">
        <f t="shared" ref="G108:G123" si="8">D108*F108</f>
        <v>0</v>
      </c>
    </row>
    <row r="109" spans="1:7" s="7" customFormat="1" x14ac:dyDescent="0.3">
      <c r="A109" s="11" t="s">
        <v>410</v>
      </c>
      <c r="B109" s="101">
        <v>57318</v>
      </c>
      <c r="C109" s="77" t="s">
        <v>415</v>
      </c>
      <c r="D109" s="12">
        <v>319</v>
      </c>
      <c r="E109" s="44">
        <v>490</v>
      </c>
      <c r="F109" s="48"/>
      <c r="G109" s="102">
        <f t="shared" si="8"/>
        <v>0</v>
      </c>
    </row>
    <row r="110" spans="1:7" s="7" customFormat="1" x14ac:dyDescent="0.3">
      <c r="A110" s="13"/>
      <c r="B110" s="101">
        <v>51146</v>
      </c>
      <c r="C110" s="62" t="s">
        <v>99</v>
      </c>
      <c r="D110" s="12">
        <v>579</v>
      </c>
      <c r="E110" s="44">
        <v>890</v>
      </c>
      <c r="F110" s="48"/>
      <c r="G110" s="102">
        <f t="shared" si="8"/>
        <v>0</v>
      </c>
    </row>
    <row r="111" spans="1:7" s="7" customFormat="1" x14ac:dyDescent="0.3">
      <c r="A111" s="13"/>
      <c r="B111" s="101">
        <v>51124</v>
      </c>
      <c r="C111" s="62" t="s">
        <v>98</v>
      </c>
      <c r="D111" s="12">
        <v>329</v>
      </c>
      <c r="E111" s="44">
        <v>490</v>
      </c>
      <c r="F111" s="48"/>
      <c r="G111" s="102">
        <f t="shared" si="8"/>
        <v>0</v>
      </c>
    </row>
    <row r="112" spans="1:7" s="7" customFormat="1" ht="15" customHeight="1" x14ac:dyDescent="0.3">
      <c r="A112" s="13" t="s">
        <v>410</v>
      </c>
      <c r="B112" s="101">
        <v>57319</v>
      </c>
      <c r="C112" s="77" t="s">
        <v>416</v>
      </c>
      <c r="D112" s="12">
        <v>329</v>
      </c>
      <c r="E112" s="44">
        <v>490</v>
      </c>
      <c r="F112" s="48"/>
      <c r="G112" s="102">
        <f t="shared" si="8"/>
        <v>0</v>
      </c>
    </row>
    <row r="113" spans="1:7" s="7" customFormat="1" x14ac:dyDescent="0.3">
      <c r="A113" s="13"/>
      <c r="B113" s="101">
        <v>51118</v>
      </c>
      <c r="C113" s="62" t="s">
        <v>417</v>
      </c>
      <c r="D113" s="12">
        <v>319</v>
      </c>
      <c r="E113" s="44">
        <v>490</v>
      </c>
      <c r="F113" s="48"/>
      <c r="G113" s="102">
        <f t="shared" si="8"/>
        <v>0</v>
      </c>
    </row>
    <row r="114" spans="1:7" s="7" customFormat="1" x14ac:dyDescent="0.3">
      <c r="A114" s="11" t="s">
        <v>410</v>
      </c>
      <c r="B114" s="101">
        <v>57329</v>
      </c>
      <c r="C114" s="77" t="s">
        <v>418</v>
      </c>
      <c r="D114" s="12">
        <v>319</v>
      </c>
      <c r="E114" s="44">
        <v>490</v>
      </c>
      <c r="F114" s="48"/>
      <c r="G114" s="102">
        <f t="shared" si="8"/>
        <v>0</v>
      </c>
    </row>
    <row r="115" spans="1:7" s="7" customFormat="1" x14ac:dyDescent="0.3">
      <c r="A115" s="11"/>
      <c r="B115" s="101">
        <v>51139</v>
      </c>
      <c r="C115" s="77" t="s">
        <v>419</v>
      </c>
      <c r="D115" s="12">
        <v>339</v>
      </c>
      <c r="E115" s="44">
        <v>509</v>
      </c>
      <c r="F115" s="48"/>
      <c r="G115" s="102">
        <f t="shared" si="8"/>
        <v>0</v>
      </c>
    </row>
    <row r="116" spans="1:7" s="7" customFormat="1" x14ac:dyDescent="0.3">
      <c r="A116" s="11" t="s">
        <v>410</v>
      </c>
      <c r="B116" s="101">
        <v>57330</v>
      </c>
      <c r="C116" s="77" t="s">
        <v>420</v>
      </c>
      <c r="D116" s="12">
        <v>339</v>
      </c>
      <c r="E116" s="44">
        <v>509</v>
      </c>
      <c r="F116" s="48"/>
      <c r="G116" s="102">
        <f t="shared" si="8"/>
        <v>0</v>
      </c>
    </row>
    <row r="117" spans="1:7" s="7" customFormat="1" x14ac:dyDescent="0.3">
      <c r="A117" s="13"/>
      <c r="B117" s="101">
        <v>51125</v>
      </c>
      <c r="C117" s="62" t="s">
        <v>395</v>
      </c>
      <c r="D117" s="12">
        <v>690</v>
      </c>
      <c r="E117" s="44">
        <v>990</v>
      </c>
      <c r="F117" s="48"/>
      <c r="G117" s="102">
        <f t="shared" si="8"/>
        <v>0</v>
      </c>
    </row>
    <row r="118" spans="1:7" s="7" customFormat="1" x14ac:dyDescent="0.3">
      <c r="A118" s="11"/>
      <c r="B118" s="101">
        <v>51092</v>
      </c>
      <c r="C118" s="62" t="s">
        <v>93</v>
      </c>
      <c r="D118" s="12">
        <v>229</v>
      </c>
      <c r="E118" s="44">
        <v>349</v>
      </c>
      <c r="F118" s="48"/>
      <c r="G118" s="102">
        <f t="shared" si="8"/>
        <v>0</v>
      </c>
    </row>
    <row r="119" spans="1:7" s="7" customFormat="1" x14ac:dyDescent="0.3">
      <c r="A119" s="13"/>
      <c r="B119" s="101">
        <v>51119</v>
      </c>
      <c r="C119" s="62" t="s">
        <v>97</v>
      </c>
      <c r="D119" s="12">
        <v>249</v>
      </c>
      <c r="E119" s="44">
        <v>390</v>
      </c>
      <c r="F119" s="48"/>
      <c r="G119" s="102">
        <f t="shared" si="8"/>
        <v>0</v>
      </c>
    </row>
    <row r="120" spans="1:7" s="7" customFormat="1" x14ac:dyDescent="0.3">
      <c r="A120" s="11"/>
      <c r="B120" s="101">
        <v>51112</v>
      </c>
      <c r="C120" s="62" t="s">
        <v>95</v>
      </c>
      <c r="D120" s="12">
        <v>239</v>
      </c>
      <c r="E120" s="44">
        <v>359</v>
      </c>
      <c r="F120" s="48"/>
      <c r="G120" s="102">
        <f t="shared" si="8"/>
        <v>0</v>
      </c>
    </row>
    <row r="121" spans="1:7" s="7" customFormat="1" x14ac:dyDescent="0.3">
      <c r="A121" s="13"/>
      <c r="B121" s="101">
        <v>51134</v>
      </c>
      <c r="C121" s="62" t="s">
        <v>101</v>
      </c>
      <c r="D121" s="12">
        <v>259</v>
      </c>
      <c r="E121" s="44">
        <v>399</v>
      </c>
      <c r="F121" s="48"/>
      <c r="G121" s="102">
        <f t="shared" si="8"/>
        <v>0</v>
      </c>
    </row>
    <row r="122" spans="1:7" s="7" customFormat="1" x14ac:dyDescent="0.3">
      <c r="A122" s="13"/>
      <c r="B122" s="101">
        <v>51091</v>
      </c>
      <c r="C122" s="62" t="s">
        <v>92</v>
      </c>
      <c r="D122" s="12">
        <v>219</v>
      </c>
      <c r="E122" s="44">
        <v>329</v>
      </c>
      <c r="F122" s="48"/>
      <c r="G122" s="102">
        <f t="shared" si="8"/>
        <v>0</v>
      </c>
    </row>
    <row r="123" spans="1:7" s="39" customFormat="1" x14ac:dyDescent="0.3">
      <c r="A123" s="40"/>
      <c r="B123" s="101">
        <v>51100</v>
      </c>
      <c r="C123" s="62" t="s">
        <v>96</v>
      </c>
      <c r="D123" s="38">
        <v>239</v>
      </c>
      <c r="E123" s="45">
        <v>359</v>
      </c>
      <c r="F123" s="49"/>
      <c r="G123" s="98">
        <f t="shared" si="8"/>
        <v>0</v>
      </c>
    </row>
    <row r="124" spans="1:7" s="7" customFormat="1" ht="19.2" customHeight="1" x14ac:dyDescent="0.3">
      <c r="A124" s="11"/>
      <c r="B124" s="123" t="s">
        <v>102</v>
      </c>
      <c r="C124" s="58"/>
      <c r="D124" s="58"/>
      <c r="E124" s="59"/>
      <c r="F124" s="60"/>
      <c r="G124" s="96"/>
    </row>
    <row r="125" spans="1:7" s="7" customFormat="1" x14ac:dyDescent="0.3">
      <c r="A125" s="11"/>
      <c r="B125" s="101">
        <v>13270</v>
      </c>
      <c r="C125" s="62" t="s">
        <v>103</v>
      </c>
      <c r="D125" s="12">
        <v>290</v>
      </c>
      <c r="E125" s="44">
        <v>449</v>
      </c>
      <c r="F125" s="48"/>
      <c r="G125" s="102">
        <f>D125*F125</f>
        <v>0</v>
      </c>
    </row>
    <row r="126" spans="1:7" s="7" customFormat="1" x14ac:dyDescent="0.3">
      <c r="A126" s="11"/>
      <c r="B126" s="101">
        <v>13269</v>
      </c>
      <c r="C126" s="62" t="s">
        <v>104</v>
      </c>
      <c r="D126" s="12">
        <v>319</v>
      </c>
      <c r="E126" s="44">
        <v>490</v>
      </c>
      <c r="F126" s="48"/>
      <c r="G126" s="102">
        <f>D126*F126</f>
        <v>0</v>
      </c>
    </row>
    <row r="127" spans="1:7" s="7" customFormat="1" ht="19.2" customHeight="1" x14ac:dyDescent="0.3">
      <c r="A127" s="11"/>
      <c r="B127" s="95" t="s">
        <v>105</v>
      </c>
      <c r="C127" s="58"/>
      <c r="D127" s="58"/>
      <c r="E127" s="59"/>
      <c r="F127" s="60"/>
      <c r="G127" s="96"/>
    </row>
    <row r="128" spans="1:7" s="7" customFormat="1" x14ac:dyDescent="0.3">
      <c r="A128" s="13" t="s">
        <v>410</v>
      </c>
      <c r="B128" s="101">
        <v>13404</v>
      </c>
      <c r="C128" s="77" t="s">
        <v>424</v>
      </c>
      <c r="D128" s="12">
        <v>219</v>
      </c>
      <c r="E128" s="44">
        <v>349</v>
      </c>
      <c r="F128" s="48"/>
      <c r="G128" s="102">
        <f t="shared" ref="G128:G134" si="9">D128*F128</f>
        <v>0</v>
      </c>
    </row>
    <row r="129" spans="1:7" s="7" customFormat="1" x14ac:dyDescent="0.3">
      <c r="A129" s="13" t="s">
        <v>410</v>
      </c>
      <c r="B129" s="101">
        <v>13406</v>
      </c>
      <c r="C129" s="77" t="s">
        <v>425</v>
      </c>
      <c r="D129" s="12">
        <v>219</v>
      </c>
      <c r="E129" s="44">
        <v>349</v>
      </c>
      <c r="F129" s="48"/>
      <c r="G129" s="102">
        <f t="shared" si="9"/>
        <v>0</v>
      </c>
    </row>
    <row r="130" spans="1:7" s="7" customFormat="1" x14ac:dyDescent="0.3">
      <c r="A130" s="13" t="s">
        <v>410</v>
      </c>
      <c r="B130" s="101">
        <v>13408</v>
      </c>
      <c r="C130" s="77" t="s">
        <v>426</v>
      </c>
      <c r="D130" s="12">
        <v>219</v>
      </c>
      <c r="E130" s="44">
        <v>349</v>
      </c>
      <c r="F130" s="48"/>
      <c r="G130" s="102">
        <f t="shared" si="9"/>
        <v>0</v>
      </c>
    </row>
    <row r="131" spans="1:7" s="7" customFormat="1" x14ac:dyDescent="0.3">
      <c r="A131" s="13" t="s">
        <v>410</v>
      </c>
      <c r="B131" s="101">
        <v>13410</v>
      </c>
      <c r="C131" s="77" t="s">
        <v>427</v>
      </c>
      <c r="D131" s="12">
        <v>219</v>
      </c>
      <c r="E131" s="44">
        <v>349</v>
      </c>
      <c r="F131" s="48"/>
      <c r="G131" s="102">
        <f t="shared" si="9"/>
        <v>0</v>
      </c>
    </row>
    <row r="132" spans="1:7" s="7" customFormat="1" x14ac:dyDescent="0.3">
      <c r="A132" s="13"/>
      <c r="B132" s="101">
        <v>13415</v>
      </c>
      <c r="C132" s="62" t="s">
        <v>397</v>
      </c>
      <c r="D132" s="12">
        <v>359</v>
      </c>
      <c r="E132" s="44">
        <v>569</v>
      </c>
      <c r="F132" s="48"/>
      <c r="G132" s="102">
        <f t="shared" si="9"/>
        <v>0</v>
      </c>
    </row>
    <row r="133" spans="1:7" s="7" customFormat="1" x14ac:dyDescent="0.3">
      <c r="A133" s="11"/>
      <c r="B133" s="101">
        <v>13416</v>
      </c>
      <c r="C133" s="62" t="s">
        <v>401</v>
      </c>
      <c r="D133" s="12">
        <v>359</v>
      </c>
      <c r="E133" s="44">
        <v>569</v>
      </c>
      <c r="F133" s="48"/>
      <c r="G133" s="102">
        <f t="shared" si="9"/>
        <v>0</v>
      </c>
    </row>
    <row r="134" spans="1:7" s="7" customFormat="1" x14ac:dyDescent="0.3">
      <c r="A134" s="13"/>
      <c r="B134" s="101">
        <v>13417</v>
      </c>
      <c r="C134" s="62" t="s">
        <v>396</v>
      </c>
      <c r="D134" s="12">
        <v>359</v>
      </c>
      <c r="E134" s="44">
        <v>569</v>
      </c>
      <c r="F134" s="48"/>
      <c r="G134" s="102">
        <f t="shared" si="9"/>
        <v>0</v>
      </c>
    </row>
    <row r="135" spans="1:7" s="7" customFormat="1" x14ac:dyDescent="0.3">
      <c r="A135" s="13"/>
      <c r="B135" s="101">
        <v>13418</v>
      </c>
      <c r="C135" s="62" t="s">
        <v>400</v>
      </c>
      <c r="D135" s="12">
        <v>359</v>
      </c>
      <c r="E135" s="44">
        <v>569</v>
      </c>
      <c r="F135" s="48"/>
      <c r="G135" s="102">
        <f t="shared" ref="G135:G141" si="10">D135*F135</f>
        <v>0</v>
      </c>
    </row>
    <row r="136" spans="1:7" s="7" customFormat="1" x14ac:dyDescent="0.3">
      <c r="A136" s="11"/>
      <c r="B136" s="101">
        <v>13419</v>
      </c>
      <c r="C136" s="62" t="s">
        <v>404</v>
      </c>
      <c r="D136" s="12">
        <v>359</v>
      </c>
      <c r="E136" s="44">
        <v>569</v>
      </c>
      <c r="F136" s="48"/>
      <c r="G136" s="102">
        <f t="shared" si="10"/>
        <v>0</v>
      </c>
    </row>
    <row r="137" spans="1:7" s="7" customFormat="1" ht="15" customHeight="1" x14ac:dyDescent="0.3">
      <c r="A137" s="11"/>
      <c r="B137" s="101">
        <v>13420</v>
      </c>
      <c r="C137" s="62" t="s">
        <v>399</v>
      </c>
      <c r="D137" s="12">
        <v>359</v>
      </c>
      <c r="E137" s="44">
        <v>569</v>
      </c>
      <c r="F137" s="48"/>
      <c r="G137" s="102">
        <f t="shared" si="10"/>
        <v>0</v>
      </c>
    </row>
    <row r="138" spans="1:7" s="7" customFormat="1" x14ac:dyDescent="0.3">
      <c r="A138" s="13"/>
      <c r="B138" s="101">
        <v>13421</v>
      </c>
      <c r="C138" s="62" t="s">
        <v>106</v>
      </c>
      <c r="D138" s="12">
        <v>159</v>
      </c>
      <c r="E138" s="44">
        <v>259</v>
      </c>
      <c r="F138" s="48"/>
      <c r="G138" s="102">
        <f t="shared" si="10"/>
        <v>0</v>
      </c>
    </row>
    <row r="139" spans="1:7" s="7" customFormat="1" ht="15" customHeight="1" x14ac:dyDescent="0.3">
      <c r="A139" s="11"/>
      <c r="B139" s="101">
        <v>13422</v>
      </c>
      <c r="C139" s="62" t="s">
        <v>405</v>
      </c>
      <c r="D139" s="12">
        <v>219</v>
      </c>
      <c r="E139" s="44">
        <v>349</v>
      </c>
      <c r="F139" s="48"/>
      <c r="G139" s="102">
        <f t="shared" si="10"/>
        <v>0</v>
      </c>
    </row>
    <row r="140" spans="1:7" s="7" customFormat="1" x14ac:dyDescent="0.3">
      <c r="A140" s="13"/>
      <c r="B140" s="101">
        <v>13423</v>
      </c>
      <c r="C140" s="62" t="s">
        <v>406</v>
      </c>
      <c r="D140" s="12">
        <v>219</v>
      </c>
      <c r="E140" s="44">
        <v>349</v>
      </c>
      <c r="F140" s="48"/>
      <c r="G140" s="102">
        <f t="shared" si="10"/>
        <v>0</v>
      </c>
    </row>
    <row r="141" spans="1:7" s="7" customFormat="1" x14ac:dyDescent="0.3">
      <c r="A141" s="11" t="s">
        <v>410</v>
      </c>
      <c r="B141" s="101">
        <v>13412</v>
      </c>
      <c r="C141" s="62" t="s">
        <v>402</v>
      </c>
      <c r="D141" s="12">
        <v>169</v>
      </c>
      <c r="E141" s="44">
        <v>279</v>
      </c>
      <c r="F141" s="48"/>
      <c r="G141" s="102">
        <f t="shared" si="10"/>
        <v>0</v>
      </c>
    </row>
    <row r="142" spans="1:7" s="7" customFormat="1" x14ac:dyDescent="0.3">
      <c r="A142" s="11" t="s">
        <v>410</v>
      </c>
      <c r="B142" s="101">
        <v>13414</v>
      </c>
      <c r="C142" s="62" t="s">
        <v>398</v>
      </c>
      <c r="D142" s="12">
        <v>169</v>
      </c>
      <c r="E142" s="44">
        <v>279</v>
      </c>
      <c r="F142" s="48"/>
      <c r="G142" s="102">
        <f>D142*F142</f>
        <v>0</v>
      </c>
    </row>
    <row r="143" spans="1:7" s="7" customFormat="1" x14ac:dyDescent="0.3">
      <c r="A143" s="11" t="s">
        <v>410</v>
      </c>
      <c r="B143" s="101">
        <v>13413</v>
      </c>
      <c r="C143" s="62" t="s">
        <v>403</v>
      </c>
      <c r="D143" s="12">
        <v>169</v>
      </c>
      <c r="E143" s="44">
        <v>279</v>
      </c>
      <c r="F143" s="48"/>
      <c r="G143" s="102">
        <f>D143*F143</f>
        <v>0</v>
      </c>
    </row>
    <row r="144" spans="1:7" s="7" customFormat="1" ht="19.2" customHeight="1" x14ac:dyDescent="0.3">
      <c r="A144" s="11"/>
      <c r="B144" s="95" t="s">
        <v>107</v>
      </c>
      <c r="C144" s="58"/>
      <c r="D144" s="58"/>
      <c r="E144" s="59"/>
      <c r="F144" s="60"/>
      <c r="G144" s="96"/>
    </row>
    <row r="145" spans="1:7" s="7" customFormat="1" ht="15" customHeight="1" x14ac:dyDescent="0.3">
      <c r="A145" s="11"/>
      <c r="B145" s="101">
        <v>88007</v>
      </c>
      <c r="C145" s="62" t="s">
        <v>108</v>
      </c>
      <c r="D145" s="12">
        <v>129</v>
      </c>
      <c r="E145" s="44">
        <v>209</v>
      </c>
      <c r="F145" s="48"/>
      <c r="G145" s="102">
        <f>D145*F145</f>
        <v>0</v>
      </c>
    </row>
    <row r="146" spans="1:7" s="7" customFormat="1" ht="15" customHeight="1" x14ac:dyDescent="0.3">
      <c r="A146" s="11"/>
      <c r="B146" s="101">
        <v>88004</v>
      </c>
      <c r="C146" s="62" t="s">
        <v>109</v>
      </c>
      <c r="D146" s="12">
        <v>69</v>
      </c>
      <c r="E146" s="44">
        <v>109</v>
      </c>
      <c r="F146" s="48"/>
      <c r="G146" s="102">
        <f>D146*F146</f>
        <v>0</v>
      </c>
    </row>
    <row r="147" spans="1:7" s="7" customFormat="1" ht="15" customHeight="1" x14ac:dyDescent="0.3">
      <c r="A147" s="11"/>
      <c r="B147" s="101">
        <v>88127</v>
      </c>
      <c r="C147" s="77" t="s">
        <v>110</v>
      </c>
      <c r="D147" s="12">
        <v>89</v>
      </c>
      <c r="E147" s="44">
        <v>139</v>
      </c>
      <c r="F147" s="48"/>
      <c r="G147" s="102">
        <f>D147*F147</f>
        <v>0</v>
      </c>
    </row>
    <row r="148" spans="1:7" s="7" customFormat="1" ht="19.2" customHeight="1" x14ac:dyDescent="0.3">
      <c r="A148" s="13"/>
      <c r="B148" s="95" t="s">
        <v>111</v>
      </c>
      <c r="C148" s="58"/>
      <c r="D148" s="58"/>
      <c r="E148" s="59"/>
      <c r="F148" s="60"/>
      <c r="G148" s="96"/>
    </row>
    <row r="149" spans="1:7" s="7" customFormat="1" x14ac:dyDescent="0.3">
      <c r="A149" s="11"/>
      <c r="B149" s="101">
        <v>12415</v>
      </c>
      <c r="C149" s="62" t="s">
        <v>135</v>
      </c>
      <c r="D149" s="12">
        <v>189</v>
      </c>
      <c r="E149" s="44">
        <v>309</v>
      </c>
      <c r="F149" s="48"/>
      <c r="G149" s="102">
        <f t="shared" ref="G149:G159" si="11">D149*F149</f>
        <v>0</v>
      </c>
    </row>
    <row r="150" spans="1:7" s="7" customFormat="1" ht="15" customHeight="1" x14ac:dyDescent="0.3">
      <c r="A150" s="11"/>
      <c r="B150" s="101">
        <v>12416</v>
      </c>
      <c r="C150" s="62" t="s">
        <v>115</v>
      </c>
      <c r="D150" s="12">
        <v>149</v>
      </c>
      <c r="E150" s="44">
        <v>209</v>
      </c>
      <c r="F150" s="48"/>
      <c r="G150" s="98">
        <f t="shared" si="11"/>
        <v>0</v>
      </c>
    </row>
    <row r="151" spans="1:7" s="7" customFormat="1" ht="14.25" customHeight="1" x14ac:dyDescent="0.3">
      <c r="A151" s="11"/>
      <c r="B151" s="101">
        <v>12259</v>
      </c>
      <c r="C151" s="62" t="s">
        <v>113</v>
      </c>
      <c r="D151" s="12">
        <v>159</v>
      </c>
      <c r="E151" s="44">
        <v>259</v>
      </c>
      <c r="F151" s="48"/>
      <c r="G151" s="102">
        <f t="shared" si="11"/>
        <v>0</v>
      </c>
    </row>
    <row r="152" spans="1:7" s="7" customFormat="1" x14ac:dyDescent="0.3">
      <c r="A152" s="11"/>
      <c r="B152" s="101">
        <v>12241</v>
      </c>
      <c r="C152" s="62" t="s">
        <v>436</v>
      </c>
      <c r="D152" s="12">
        <v>109</v>
      </c>
      <c r="E152" s="44">
        <v>189</v>
      </c>
      <c r="F152" s="48"/>
      <c r="G152" s="102">
        <f t="shared" si="11"/>
        <v>0</v>
      </c>
    </row>
    <row r="153" spans="1:7" s="7" customFormat="1" ht="15" customHeight="1" x14ac:dyDescent="0.3">
      <c r="A153" s="13"/>
      <c r="B153" s="101">
        <v>12261</v>
      </c>
      <c r="C153" s="62" t="s">
        <v>121</v>
      </c>
      <c r="D153" s="12">
        <v>149</v>
      </c>
      <c r="E153" s="44">
        <v>219</v>
      </c>
      <c r="F153" s="48"/>
      <c r="G153" s="102">
        <f t="shared" si="11"/>
        <v>0</v>
      </c>
    </row>
    <row r="154" spans="1:7" s="7" customFormat="1" x14ac:dyDescent="0.3">
      <c r="A154" s="11"/>
      <c r="B154" s="101">
        <v>12423</v>
      </c>
      <c r="C154" s="77" t="s">
        <v>428</v>
      </c>
      <c r="D154" s="12">
        <v>159</v>
      </c>
      <c r="E154" s="44">
        <v>229</v>
      </c>
      <c r="F154" s="48"/>
      <c r="G154" s="102">
        <f t="shared" si="11"/>
        <v>0</v>
      </c>
    </row>
    <row r="155" spans="1:7" s="7" customFormat="1" x14ac:dyDescent="0.3">
      <c r="A155" s="11"/>
      <c r="B155" s="101">
        <v>12280</v>
      </c>
      <c r="C155" s="62" t="s">
        <v>126</v>
      </c>
      <c r="D155" s="12">
        <v>79</v>
      </c>
      <c r="E155" s="44">
        <v>139</v>
      </c>
      <c r="F155" s="48"/>
      <c r="G155" s="98">
        <f t="shared" si="11"/>
        <v>0</v>
      </c>
    </row>
    <row r="156" spans="1:7" s="7" customFormat="1" x14ac:dyDescent="0.3">
      <c r="A156" s="11"/>
      <c r="B156" s="101">
        <v>12282</v>
      </c>
      <c r="C156" s="62" t="s">
        <v>125</v>
      </c>
      <c r="D156" s="12">
        <v>139</v>
      </c>
      <c r="E156" s="44">
        <v>199</v>
      </c>
      <c r="F156" s="48"/>
      <c r="G156" s="98">
        <f t="shared" si="11"/>
        <v>0</v>
      </c>
    </row>
    <row r="157" spans="1:7" s="7" customFormat="1" x14ac:dyDescent="0.3">
      <c r="A157" s="11"/>
      <c r="B157" s="101">
        <v>12224</v>
      </c>
      <c r="C157" s="77" t="s">
        <v>429</v>
      </c>
      <c r="D157" s="12">
        <v>99</v>
      </c>
      <c r="E157" s="44">
        <v>169</v>
      </c>
      <c r="F157" s="48"/>
      <c r="G157" s="98">
        <f t="shared" si="11"/>
        <v>0</v>
      </c>
    </row>
    <row r="158" spans="1:7" s="7" customFormat="1" x14ac:dyDescent="0.3">
      <c r="A158" s="11"/>
      <c r="B158" s="101">
        <v>12422</v>
      </c>
      <c r="C158" s="77" t="s">
        <v>430</v>
      </c>
      <c r="D158" s="12">
        <v>99</v>
      </c>
      <c r="E158" s="44">
        <v>169</v>
      </c>
      <c r="F158" s="48"/>
      <c r="G158" s="102">
        <f t="shared" si="11"/>
        <v>0</v>
      </c>
    </row>
    <row r="159" spans="1:7" s="7" customFormat="1" x14ac:dyDescent="0.3">
      <c r="A159" s="11"/>
      <c r="B159" s="101">
        <v>12276</v>
      </c>
      <c r="C159" s="62" t="s">
        <v>122</v>
      </c>
      <c r="D159" s="12">
        <v>59</v>
      </c>
      <c r="E159" s="44">
        <v>99</v>
      </c>
      <c r="F159" s="48"/>
      <c r="G159" s="102">
        <f t="shared" si="11"/>
        <v>0</v>
      </c>
    </row>
    <row r="160" spans="1:7" s="7" customFormat="1" ht="15" customHeight="1" x14ac:dyDescent="0.3">
      <c r="A160" s="13"/>
      <c r="B160" s="101">
        <v>12395</v>
      </c>
      <c r="C160" s="62" t="s">
        <v>114</v>
      </c>
      <c r="D160" s="12">
        <v>59</v>
      </c>
      <c r="E160" s="44">
        <v>99</v>
      </c>
      <c r="F160" s="48"/>
      <c r="G160" s="98">
        <f>D160*F160</f>
        <v>0</v>
      </c>
    </row>
    <row r="161" spans="1:7" s="7" customFormat="1" x14ac:dyDescent="0.3">
      <c r="A161" s="11"/>
      <c r="B161" s="101">
        <v>12266</v>
      </c>
      <c r="C161" s="62" t="s">
        <v>124</v>
      </c>
      <c r="D161" s="12">
        <v>59</v>
      </c>
      <c r="E161" s="44">
        <v>89</v>
      </c>
      <c r="F161" s="48"/>
      <c r="G161" s="98">
        <f t="shared" ref="G161:G177" si="12">D161*F161</f>
        <v>0</v>
      </c>
    </row>
    <row r="162" spans="1:7" s="7" customFormat="1" x14ac:dyDescent="0.3">
      <c r="A162" s="11"/>
      <c r="B162" s="101">
        <v>12417</v>
      </c>
      <c r="C162" s="62" t="s">
        <v>133</v>
      </c>
      <c r="D162" s="12">
        <v>39</v>
      </c>
      <c r="E162" s="44">
        <v>59</v>
      </c>
      <c r="F162" s="48"/>
      <c r="G162" s="102">
        <f t="shared" si="12"/>
        <v>0</v>
      </c>
    </row>
    <row r="163" spans="1:7" s="7" customFormat="1" x14ac:dyDescent="0.3">
      <c r="A163" s="11"/>
      <c r="B163" s="101">
        <v>12257</v>
      </c>
      <c r="C163" s="62" t="s">
        <v>118</v>
      </c>
      <c r="D163" s="12">
        <v>55</v>
      </c>
      <c r="E163" s="44">
        <v>99</v>
      </c>
      <c r="F163" s="48"/>
      <c r="G163" s="102">
        <f t="shared" si="12"/>
        <v>0</v>
      </c>
    </row>
    <row r="164" spans="1:7" s="7" customFormat="1" x14ac:dyDescent="0.3">
      <c r="A164" s="11"/>
      <c r="B164" s="101">
        <v>12281</v>
      </c>
      <c r="C164" s="62" t="s">
        <v>127</v>
      </c>
      <c r="D164" s="12">
        <v>59</v>
      </c>
      <c r="E164" s="44">
        <v>89</v>
      </c>
      <c r="F164" s="48"/>
      <c r="G164" s="98">
        <f t="shared" si="12"/>
        <v>0</v>
      </c>
    </row>
    <row r="165" spans="1:7" s="7" customFormat="1" x14ac:dyDescent="0.3">
      <c r="A165" s="11"/>
      <c r="B165" s="101">
        <v>12297</v>
      </c>
      <c r="C165" s="62" t="s">
        <v>120</v>
      </c>
      <c r="D165" s="12">
        <v>55</v>
      </c>
      <c r="E165" s="44">
        <v>99</v>
      </c>
      <c r="F165" s="48"/>
      <c r="G165" s="102">
        <f t="shared" si="12"/>
        <v>0</v>
      </c>
    </row>
    <row r="166" spans="1:7" s="7" customFormat="1" x14ac:dyDescent="0.3">
      <c r="A166" s="11"/>
      <c r="B166" s="101">
        <v>12258</v>
      </c>
      <c r="C166" s="62" t="s">
        <v>116</v>
      </c>
      <c r="D166" s="12">
        <v>55</v>
      </c>
      <c r="E166" s="44">
        <v>99</v>
      </c>
      <c r="F166" s="48"/>
      <c r="G166" s="102">
        <f t="shared" si="12"/>
        <v>0</v>
      </c>
    </row>
    <row r="167" spans="1:7" s="7" customFormat="1" x14ac:dyDescent="0.3">
      <c r="A167" s="11"/>
      <c r="B167" s="101">
        <v>12256</v>
      </c>
      <c r="C167" s="62" t="s">
        <v>117</v>
      </c>
      <c r="D167" s="12">
        <v>55</v>
      </c>
      <c r="E167" s="44">
        <v>99</v>
      </c>
      <c r="F167" s="48"/>
      <c r="G167" s="102">
        <f t="shared" si="12"/>
        <v>0</v>
      </c>
    </row>
    <row r="168" spans="1:7" s="7" customFormat="1" x14ac:dyDescent="0.3">
      <c r="A168" s="11"/>
      <c r="B168" s="101">
        <v>12255</v>
      </c>
      <c r="C168" s="62" t="s">
        <v>119</v>
      </c>
      <c r="D168" s="12">
        <v>55</v>
      </c>
      <c r="E168" s="44">
        <v>99</v>
      </c>
      <c r="F168" s="48"/>
      <c r="G168" s="102">
        <f t="shared" si="12"/>
        <v>0</v>
      </c>
    </row>
    <row r="169" spans="1:7" s="7" customFormat="1" x14ac:dyDescent="0.3">
      <c r="A169" s="11"/>
      <c r="B169" s="101">
        <v>12260</v>
      </c>
      <c r="C169" s="62" t="s">
        <v>123</v>
      </c>
      <c r="D169" s="12">
        <v>59</v>
      </c>
      <c r="E169" s="44">
        <v>89</v>
      </c>
      <c r="F169" s="48"/>
      <c r="G169" s="98">
        <f t="shared" si="12"/>
        <v>0</v>
      </c>
    </row>
    <row r="170" spans="1:7" s="7" customFormat="1" x14ac:dyDescent="0.3">
      <c r="A170" s="11"/>
      <c r="B170" s="101">
        <v>12254</v>
      </c>
      <c r="C170" s="62" t="s">
        <v>132</v>
      </c>
      <c r="D170" s="12">
        <v>59</v>
      </c>
      <c r="E170" s="44">
        <v>99</v>
      </c>
      <c r="F170" s="48"/>
      <c r="G170" s="102">
        <f t="shared" si="12"/>
        <v>0</v>
      </c>
    </row>
    <row r="171" spans="1:7" s="7" customFormat="1" x14ac:dyDescent="0.3">
      <c r="A171" s="13"/>
      <c r="B171" s="101">
        <v>12273</v>
      </c>
      <c r="C171" s="62" t="s">
        <v>131</v>
      </c>
      <c r="D171" s="12">
        <v>59</v>
      </c>
      <c r="E171" s="44">
        <v>99</v>
      </c>
      <c r="F171" s="48"/>
      <c r="G171" s="102">
        <f t="shared" si="12"/>
        <v>0</v>
      </c>
    </row>
    <row r="172" spans="1:7" s="7" customFormat="1" x14ac:dyDescent="0.3">
      <c r="A172" s="11"/>
      <c r="B172" s="101">
        <v>12251</v>
      </c>
      <c r="C172" s="62" t="s">
        <v>128</v>
      </c>
      <c r="D172" s="12">
        <v>59</v>
      </c>
      <c r="E172" s="44">
        <v>99</v>
      </c>
      <c r="F172" s="48"/>
      <c r="G172" s="102">
        <f t="shared" si="12"/>
        <v>0</v>
      </c>
    </row>
    <row r="173" spans="1:7" s="7" customFormat="1" x14ac:dyDescent="0.3">
      <c r="A173" s="13"/>
      <c r="B173" s="101">
        <v>12252</v>
      </c>
      <c r="C173" s="62" t="s">
        <v>129</v>
      </c>
      <c r="D173" s="12">
        <v>59</v>
      </c>
      <c r="E173" s="44">
        <v>99</v>
      </c>
      <c r="F173" s="48"/>
      <c r="G173" s="102">
        <f t="shared" si="12"/>
        <v>0</v>
      </c>
    </row>
    <row r="174" spans="1:7" s="7" customFormat="1" x14ac:dyDescent="0.3">
      <c r="A174" s="13"/>
      <c r="B174" s="101">
        <v>12253</v>
      </c>
      <c r="C174" s="62" t="s">
        <v>130</v>
      </c>
      <c r="D174" s="12">
        <v>59</v>
      </c>
      <c r="E174" s="44">
        <v>99</v>
      </c>
      <c r="F174" s="48"/>
      <c r="G174" s="102">
        <f t="shared" si="12"/>
        <v>0</v>
      </c>
    </row>
    <row r="175" spans="1:7" s="7" customFormat="1" x14ac:dyDescent="0.3">
      <c r="A175" s="13"/>
      <c r="B175" s="101">
        <v>12245</v>
      </c>
      <c r="C175" s="77" t="s">
        <v>431</v>
      </c>
      <c r="D175" s="12">
        <v>25</v>
      </c>
      <c r="E175" s="44">
        <v>49</v>
      </c>
      <c r="F175" s="48"/>
      <c r="G175" s="102">
        <f t="shared" si="12"/>
        <v>0</v>
      </c>
    </row>
    <row r="176" spans="1:7" s="7" customFormat="1" x14ac:dyDescent="0.3">
      <c r="A176" s="13"/>
      <c r="B176" s="101">
        <v>12246</v>
      </c>
      <c r="C176" s="77" t="s">
        <v>432</v>
      </c>
      <c r="D176" s="12">
        <v>25</v>
      </c>
      <c r="E176" s="44">
        <v>49</v>
      </c>
      <c r="F176" s="48"/>
      <c r="G176" s="102">
        <f t="shared" si="12"/>
        <v>0</v>
      </c>
    </row>
    <row r="177" spans="1:7" s="7" customFormat="1" x14ac:dyDescent="0.3">
      <c r="A177" s="13"/>
      <c r="B177" s="101">
        <v>12237</v>
      </c>
      <c r="C177" s="77" t="s">
        <v>433</v>
      </c>
      <c r="D177" s="12">
        <v>25</v>
      </c>
      <c r="E177" s="44">
        <v>49</v>
      </c>
      <c r="F177" s="48"/>
      <c r="G177" s="102">
        <f t="shared" si="12"/>
        <v>0</v>
      </c>
    </row>
    <row r="178" spans="1:7" s="7" customFormat="1" x14ac:dyDescent="0.3">
      <c r="A178" s="13"/>
      <c r="B178" s="101">
        <v>12247</v>
      </c>
      <c r="C178" s="77" t="s">
        <v>434</v>
      </c>
      <c r="D178" s="12">
        <v>25</v>
      </c>
      <c r="E178" s="44">
        <v>49</v>
      </c>
      <c r="F178" s="48"/>
      <c r="G178" s="102">
        <f>D178*F178</f>
        <v>0</v>
      </c>
    </row>
    <row r="179" spans="1:7" s="7" customFormat="1" x14ac:dyDescent="0.3">
      <c r="A179" s="13"/>
      <c r="B179" s="101">
        <v>12248</v>
      </c>
      <c r="C179" s="77" t="s">
        <v>435</v>
      </c>
      <c r="D179" s="12">
        <v>25</v>
      </c>
      <c r="E179" s="44">
        <v>49</v>
      </c>
      <c r="F179" s="48"/>
      <c r="G179" s="102">
        <f>D179*F179</f>
        <v>0</v>
      </c>
    </row>
    <row r="180" spans="1:7" s="7" customFormat="1" x14ac:dyDescent="0.3">
      <c r="A180" s="11"/>
      <c r="B180" s="101">
        <v>12111</v>
      </c>
      <c r="C180" s="62" t="s">
        <v>112</v>
      </c>
      <c r="D180" s="12">
        <v>22</v>
      </c>
      <c r="E180" s="44">
        <v>39</v>
      </c>
      <c r="F180" s="48"/>
      <c r="G180" s="102">
        <f>D180*F180</f>
        <v>0</v>
      </c>
    </row>
    <row r="181" spans="1:7" s="7" customFormat="1" x14ac:dyDescent="0.3">
      <c r="A181" s="13"/>
      <c r="B181" s="101">
        <v>12277</v>
      </c>
      <c r="C181" s="62" t="s">
        <v>134</v>
      </c>
      <c r="D181" s="12">
        <v>29</v>
      </c>
      <c r="E181" s="44">
        <v>49</v>
      </c>
      <c r="F181" s="48"/>
      <c r="G181" s="102">
        <f>D181*F181</f>
        <v>0</v>
      </c>
    </row>
    <row r="182" spans="1:7" s="7" customFormat="1" ht="19.2" customHeight="1" x14ac:dyDescent="0.3">
      <c r="A182" s="11"/>
      <c r="B182" s="95" t="s">
        <v>136</v>
      </c>
      <c r="C182" s="58"/>
      <c r="D182" s="58"/>
      <c r="E182" s="59"/>
      <c r="F182" s="60"/>
      <c r="G182" s="96"/>
    </row>
    <row r="183" spans="1:7" s="7" customFormat="1" x14ac:dyDescent="0.3">
      <c r="A183" s="11"/>
      <c r="B183" s="101">
        <v>12129</v>
      </c>
      <c r="C183" s="62" t="s">
        <v>141</v>
      </c>
      <c r="D183" s="14">
        <v>179</v>
      </c>
      <c r="E183" s="44">
        <v>269</v>
      </c>
      <c r="F183" s="48"/>
      <c r="G183" s="102">
        <f t="shared" ref="G183:G188" si="13">D183*F183</f>
        <v>0</v>
      </c>
    </row>
    <row r="184" spans="1:7" s="7" customFormat="1" x14ac:dyDescent="0.3">
      <c r="A184" s="13"/>
      <c r="B184" s="101">
        <v>12130</v>
      </c>
      <c r="C184" s="62" t="s">
        <v>140</v>
      </c>
      <c r="D184" s="14">
        <v>179</v>
      </c>
      <c r="E184" s="44">
        <v>269</v>
      </c>
      <c r="F184" s="48"/>
      <c r="G184" s="102">
        <f t="shared" si="13"/>
        <v>0</v>
      </c>
    </row>
    <row r="185" spans="1:7" s="7" customFormat="1" x14ac:dyDescent="0.3">
      <c r="A185" s="11"/>
      <c r="B185" s="101">
        <v>12146</v>
      </c>
      <c r="C185" s="77" t="s">
        <v>138</v>
      </c>
      <c r="D185" s="14">
        <v>109</v>
      </c>
      <c r="E185" s="44">
        <v>179</v>
      </c>
      <c r="F185" s="48"/>
      <c r="G185" s="102">
        <f t="shared" si="13"/>
        <v>0</v>
      </c>
    </row>
    <row r="186" spans="1:7" s="7" customFormat="1" x14ac:dyDescent="0.3">
      <c r="A186" s="13"/>
      <c r="B186" s="101">
        <v>12157</v>
      </c>
      <c r="C186" s="77" t="s">
        <v>137</v>
      </c>
      <c r="D186" s="14">
        <v>109</v>
      </c>
      <c r="E186" s="44">
        <v>179</v>
      </c>
      <c r="F186" s="48"/>
      <c r="G186" s="102">
        <f t="shared" si="13"/>
        <v>0</v>
      </c>
    </row>
    <row r="187" spans="1:7" s="7" customFormat="1" x14ac:dyDescent="0.3">
      <c r="A187" s="11"/>
      <c r="B187" s="101">
        <v>12158</v>
      </c>
      <c r="C187" s="77" t="s">
        <v>139</v>
      </c>
      <c r="D187" s="14">
        <v>109</v>
      </c>
      <c r="E187" s="44">
        <v>179</v>
      </c>
      <c r="F187" s="48"/>
      <c r="G187" s="102">
        <f t="shared" si="13"/>
        <v>0</v>
      </c>
    </row>
    <row r="188" spans="1:7" s="7" customFormat="1" x14ac:dyDescent="0.3">
      <c r="A188" s="13"/>
      <c r="B188" s="101">
        <v>12159</v>
      </c>
      <c r="C188" s="77" t="s">
        <v>142</v>
      </c>
      <c r="D188" s="14">
        <v>109</v>
      </c>
      <c r="E188" s="44">
        <v>179</v>
      </c>
      <c r="F188" s="48"/>
      <c r="G188" s="102">
        <f t="shared" si="13"/>
        <v>0</v>
      </c>
    </row>
    <row r="189" spans="1:7" s="7" customFormat="1" ht="19.2" customHeight="1" x14ac:dyDescent="0.3">
      <c r="A189" s="11"/>
      <c r="B189" s="95" t="s">
        <v>143</v>
      </c>
      <c r="C189" s="58"/>
      <c r="D189" s="58"/>
      <c r="E189" s="59"/>
      <c r="F189" s="60"/>
      <c r="G189" s="96"/>
    </row>
    <row r="190" spans="1:7" s="7" customFormat="1" x14ac:dyDescent="0.3">
      <c r="A190" s="11"/>
      <c r="B190" s="101">
        <v>14126</v>
      </c>
      <c r="C190" s="62" t="s">
        <v>150</v>
      </c>
      <c r="D190" s="12">
        <v>349</v>
      </c>
      <c r="E190" s="44">
        <v>589</v>
      </c>
      <c r="F190" s="48"/>
      <c r="G190" s="102">
        <f t="shared" ref="G190:G195" si="14">D190*F190</f>
        <v>0</v>
      </c>
    </row>
    <row r="191" spans="1:7" s="7" customFormat="1" x14ac:dyDescent="0.3">
      <c r="A191" s="11"/>
      <c r="B191" s="101">
        <v>14141</v>
      </c>
      <c r="C191" s="62" t="s">
        <v>146</v>
      </c>
      <c r="D191" s="14">
        <v>569</v>
      </c>
      <c r="E191" s="44">
        <v>859</v>
      </c>
      <c r="F191" s="48"/>
      <c r="G191" s="102">
        <f t="shared" si="14"/>
        <v>0</v>
      </c>
    </row>
    <row r="192" spans="1:7" s="7" customFormat="1" x14ac:dyDescent="0.3">
      <c r="A192" s="11"/>
      <c r="B192" s="101">
        <v>14125</v>
      </c>
      <c r="C192" s="62" t="s">
        <v>149</v>
      </c>
      <c r="D192" s="12">
        <v>279</v>
      </c>
      <c r="E192" s="44">
        <v>479</v>
      </c>
      <c r="F192" s="48"/>
      <c r="G192" s="102">
        <f t="shared" si="14"/>
        <v>0</v>
      </c>
    </row>
    <row r="193" spans="1:7" s="7" customFormat="1" x14ac:dyDescent="0.3">
      <c r="A193" s="11"/>
      <c r="B193" s="101">
        <v>14142</v>
      </c>
      <c r="C193" s="62" t="s">
        <v>148</v>
      </c>
      <c r="D193" s="12">
        <v>589</v>
      </c>
      <c r="E193" s="44">
        <v>889</v>
      </c>
      <c r="F193" s="48"/>
      <c r="G193" s="102">
        <f t="shared" si="14"/>
        <v>0</v>
      </c>
    </row>
    <row r="194" spans="1:7" s="7" customFormat="1" x14ac:dyDescent="0.3">
      <c r="A194" s="11"/>
      <c r="B194" s="101">
        <v>14122</v>
      </c>
      <c r="C194" s="62" t="s">
        <v>152</v>
      </c>
      <c r="D194" s="12">
        <v>319</v>
      </c>
      <c r="E194" s="44">
        <v>499</v>
      </c>
      <c r="F194" s="48"/>
      <c r="G194" s="102">
        <f t="shared" si="14"/>
        <v>0</v>
      </c>
    </row>
    <row r="195" spans="1:7" s="7" customFormat="1" x14ac:dyDescent="0.3">
      <c r="A195" s="13"/>
      <c r="B195" s="101">
        <v>14140</v>
      </c>
      <c r="C195" s="62" t="s">
        <v>437</v>
      </c>
      <c r="D195" s="12">
        <v>459</v>
      </c>
      <c r="E195" s="44">
        <v>719</v>
      </c>
      <c r="F195" s="48"/>
      <c r="G195" s="102">
        <f t="shared" si="14"/>
        <v>0</v>
      </c>
    </row>
    <row r="196" spans="1:7" s="7" customFormat="1" x14ac:dyDescent="0.3">
      <c r="A196" s="11"/>
      <c r="B196" s="101">
        <v>14108</v>
      </c>
      <c r="C196" s="62" t="s">
        <v>438</v>
      </c>
      <c r="D196" s="12">
        <v>139</v>
      </c>
      <c r="E196" s="44">
        <v>219</v>
      </c>
      <c r="F196" s="48"/>
      <c r="G196" s="102">
        <f t="shared" ref="G196:G201" si="15">D196*F196</f>
        <v>0</v>
      </c>
    </row>
    <row r="197" spans="1:7" s="7" customFormat="1" x14ac:dyDescent="0.3">
      <c r="A197" s="11"/>
      <c r="B197" s="101">
        <v>14032</v>
      </c>
      <c r="C197" s="62" t="s">
        <v>151</v>
      </c>
      <c r="D197" s="12">
        <v>89</v>
      </c>
      <c r="E197" s="44">
        <v>149</v>
      </c>
      <c r="F197" s="48"/>
      <c r="G197" s="102">
        <f t="shared" si="15"/>
        <v>0</v>
      </c>
    </row>
    <row r="198" spans="1:7" s="7" customFormat="1" x14ac:dyDescent="0.3">
      <c r="A198" s="13"/>
      <c r="B198" s="101">
        <v>14144</v>
      </c>
      <c r="C198" s="104" t="s">
        <v>439</v>
      </c>
      <c r="D198" s="12">
        <v>269</v>
      </c>
      <c r="E198" s="44">
        <v>449</v>
      </c>
      <c r="F198" s="48"/>
      <c r="G198" s="98">
        <f t="shared" si="15"/>
        <v>0</v>
      </c>
    </row>
    <row r="199" spans="1:7" s="7" customFormat="1" x14ac:dyDescent="0.3">
      <c r="A199" s="11"/>
      <c r="B199" s="101">
        <v>14145</v>
      </c>
      <c r="C199" s="77" t="s">
        <v>145</v>
      </c>
      <c r="D199" s="79">
        <v>99</v>
      </c>
      <c r="E199" s="44">
        <v>159</v>
      </c>
      <c r="F199" s="48"/>
      <c r="G199" s="102">
        <f t="shared" si="15"/>
        <v>0</v>
      </c>
    </row>
    <row r="200" spans="1:7" s="7" customFormat="1" x14ac:dyDescent="0.3">
      <c r="A200" s="13"/>
      <c r="B200" s="101">
        <v>14146</v>
      </c>
      <c r="C200" s="77" t="s">
        <v>144</v>
      </c>
      <c r="D200" s="79">
        <v>59</v>
      </c>
      <c r="E200" s="44">
        <v>99</v>
      </c>
      <c r="F200" s="48"/>
      <c r="G200" s="98">
        <f t="shared" si="15"/>
        <v>0</v>
      </c>
    </row>
    <row r="201" spans="1:7" s="7" customFormat="1" x14ac:dyDescent="0.3">
      <c r="A201" s="13"/>
      <c r="B201" s="101">
        <v>14147</v>
      </c>
      <c r="C201" s="77" t="s">
        <v>147</v>
      </c>
      <c r="D201" s="79">
        <v>59</v>
      </c>
      <c r="E201" s="44">
        <v>99</v>
      </c>
      <c r="F201" s="48"/>
      <c r="G201" s="102">
        <f t="shared" si="15"/>
        <v>0</v>
      </c>
    </row>
    <row r="202" spans="1:7" s="7" customFormat="1" ht="19.2" customHeight="1" x14ac:dyDescent="0.3">
      <c r="A202" s="11"/>
      <c r="B202" s="95" t="s">
        <v>153</v>
      </c>
      <c r="C202" s="58"/>
      <c r="D202" s="58"/>
      <c r="E202" s="59"/>
      <c r="F202" s="60"/>
      <c r="G202" s="96"/>
    </row>
    <row r="203" spans="1:7" s="7" customFormat="1" x14ac:dyDescent="0.3">
      <c r="A203" s="11"/>
      <c r="B203" s="101">
        <v>42125</v>
      </c>
      <c r="C203" s="62" t="s">
        <v>157</v>
      </c>
      <c r="D203" s="12">
        <v>119</v>
      </c>
      <c r="E203" s="44">
        <v>199</v>
      </c>
      <c r="F203" s="48"/>
      <c r="G203" s="102">
        <f>D203*F203</f>
        <v>0</v>
      </c>
    </row>
    <row r="204" spans="1:7" s="7" customFormat="1" x14ac:dyDescent="0.3">
      <c r="A204" s="11"/>
      <c r="B204" s="101">
        <v>42142</v>
      </c>
      <c r="C204" s="62" t="s">
        <v>156</v>
      </c>
      <c r="D204" s="12">
        <v>119</v>
      </c>
      <c r="E204" s="44">
        <v>199</v>
      </c>
      <c r="F204" s="48"/>
      <c r="G204" s="102">
        <f>D204*F204</f>
        <v>0</v>
      </c>
    </row>
    <row r="205" spans="1:7" s="7" customFormat="1" ht="15" customHeight="1" x14ac:dyDescent="0.3">
      <c r="A205" s="11"/>
      <c r="B205" s="101">
        <v>42141</v>
      </c>
      <c r="C205" s="62" t="s">
        <v>158</v>
      </c>
      <c r="D205" s="12">
        <v>119</v>
      </c>
      <c r="E205" s="44">
        <v>199</v>
      </c>
      <c r="F205" s="48"/>
      <c r="G205" s="102">
        <f>D205*F205</f>
        <v>0</v>
      </c>
    </row>
    <row r="206" spans="1:7" s="7" customFormat="1" x14ac:dyDescent="0.3">
      <c r="A206" s="11"/>
      <c r="B206" s="101">
        <v>40098</v>
      </c>
      <c r="C206" s="62" t="s">
        <v>154</v>
      </c>
      <c r="D206" s="12">
        <v>99</v>
      </c>
      <c r="E206" s="44">
        <v>149</v>
      </c>
      <c r="F206" s="48"/>
      <c r="G206" s="102">
        <f>D206*F206</f>
        <v>0</v>
      </c>
    </row>
    <row r="207" spans="1:7" s="7" customFormat="1" x14ac:dyDescent="0.3">
      <c r="A207" s="13"/>
      <c r="B207" s="101">
        <v>42104</v>
      </c>
      <c r="C207" s="62" t="s">
        <v>155</v>
      </c>
      <c r="D207" s="12">
        <v>99</v>
      </c>
      <c r="E207" s="44">
        <v>149</v>
      </c>
      <c r="F207" s="48"/>
      <c r="G207" s="102">
        <f>D207*F207</f>
        <v>0</v>
      </c>
    </row>
    <row r="208" spans="1:7" s="7" customFormat="1" ht="19.2" customHeight="1" x14ac:dyDescent="0.3">
      <c r="A208" s="11"/>
      <c r="B208" s="95" t="s">
        <v>159</v>
      </c>
      <c r="C208" s="58"/>
      <c r="D208" s="58"/>
      <c r="E208" s="59"/>
      <c r="F208" s="60"/>
      <c r="G208" s="96"/>
    </row>
    <row r="209" spans="1:7" s="7" customFormat="1" x14ac:dyDescent="0.3">
      <c r="A209" s="11"/>
      <c r="B209" s="101">
        <v>42105</v>
      </c>
      <c r="C209" s="104" t="s">
        <v>440</v>
      </c>
      <c r="D209" s="12">
        <v>89</v>
      </c>
      <c r="E209" s="44">
        <v>135</v>
      </c>
      <c r="F209" s="48"/>
      <c r="G209" s="102">
        <f t="shared" ref="G209:G217" si="16">D209*F209</f>
        <v>0</v>
      </c>
    </row>
    <row r="210" spans="1:7" s="7" customFormat="1" x14ac:dyDescent="0.3">
      <c r="A210" s="11"/>
      <c r="B210" s="101">
        <v>42127</v>
      </c>
      <c r="C210" s="62" t="s">
        <v>163</v>
      </c>
      <c r="D210" s="12">
        <v>95</v>
      </c>
      <c r="E210" s="44">
        <v>159</v>
      </c>
      <c r="F210" s="48"/>
      <c r="G210" s="102">
        <f t="shared" si="16"/>
        <v>0</v>
      </c>
    </row>
    <row r="211" spans="1:7" s="7" customFormat="1" x14ac:dyDescent="0.3">
      <c r="A211" s="11"/>
      <c r="B211" s="101">
        <v>42106</v>
      </c>
      <c r="C211" s="62" t="s">
        <v>160</v>
      </c>
      <c r="D211" s="12">
        <v>99</v>
      </c>
      <c r="E211" s="44">
        <v>149</v>
      </c>
      <c r="F211" s="48"/>
      <c r="G211" s="102">
        <f t="shared" si="16"/>
        <v>0</v>
      </c>
    </row>
    <row r="212" spans="1:7" s="7" customFormat="1" x14ac:dyDescent="0.3">
      <c r="A212" s="11"/>
      <c r="B212" s="101">
        <v>42128</v>
      </c>
      <c r="C212" s="62" t="s">
        <v>162</v>
      </c>
      <c r="D212" s="12">
        <v>129</v>
      </c>
      <c r="E212" s="44">
        <v>199</v>
      </c>
      <c r="F212" s="48"/>
      <c r="G212" s="102">
        <f t="shared" si="16"/>
        <v>0</v>
      </c>
    </row>
    <row r="213" spans="1:7" s="7" customFormat="1" x14ac:dyDescent="0.3">
      <c r="A213" s="11"/>
      <c r="B213" s="101">
        <v>42136</v>
      </c>
      <c r="C213" s="62" t="s">
        <v>161</v>
      </c>
      <c r="D213" s="12">
        <v>139</v>
      </c>
      <c r="E213" s="44">
        <v>219</v>
      </c>
      <c r="F213" s="48"/>
      <c r="G213" s="102">
        <f t="shared" si="16"/>
        <v>0</v>
      </c>
    </row>
    <row r="214" spans="1:7" s="7" customFormat="1" ht="15" customHeight="1" x14ac:dyDescent="0.3">
      <c r="A214" s="11"/>
      <c r="B214" s="101">
        <v>42143</v>
      </c>
      <c r="C214" s="62" t="s">
        <v>164</v>
      </c>
      <c r="D214" s="12">
        <v>59</v>
      </c>
      <c r="E214" s="44">
        <v>99</v>
      </c>
      <c r="F214" s="48"/>
      <c r="G214" s="102">
        <f t="shared" si="16"/>
        <v>0</v>
      </c>
    </row>
    <row r="215" spans="1:7" s="7" customFormat="1" x14ac:dyDescent="0.3">
      <c r="A215" s="11"/>
      <c r="B215" s="101">
        <v>40025</v>
      </c>
      <c r="C215" s="62" t="s">
        <v>166</v>
      </c>
      <c r="D215" s="12">
        <v>49</v>
      </c>
      <c r="E215" s="44">
        <v>85</v>
      </c>
      <c r="F215" s="48"/>
      <c r="G215" s="102">
        <f t="shared" si="16"/>
        <v>0</v>
      </c>
    </row>
    <row r="216" spans="1:7" s="7" customFormat="1" x14ac:dyDescent="0.3">
      <c r="A216" s="11"/>
      <c r="B216" s="101">
        <v>42133</v>
      </c>
      <c r="C216" s="62" t="s">
        <v>165</v>
      </c>
      <c r="D216" s="12">
        <v>109</v>
      </c>
      <c r="E216" s="44">
        <v>175</v>
      </c>
      <c r="F216" s="48"/>
      <c r="G216" s="102">
        <f t="shared" si="16"/>
        <v>0</v>
      </c>
    </row>
    <row r="217" spans="1:7" s="7" customFormat="1" x14ac:dyDescent="0.3">
      <c r="A217" s="11"/>
      <c r="B217" s="101">
        <v>42155</v>
      </c>
      <c r="C217" s="77" t="s">
        <v>167</v>
      </c>
      <c r="D217" s="12">
        <v>49</v>
      </c>
      <c r="E217" s="44">
        <v>85</v>
      </c>
      <c r="F217" s="48"/>
      <c r="G217" s="102">
        <f t="shared" si="16"/>
        <v>0</v>
      </c>
    </row>
    <row r="218" spans="1:7" s="7" customFormat="1" ht="18.600000000000001" customHeight="1" x14ac:dyDescent="0.3">
      <c r="A218" s="13"/>
      <c r="B218" s="95" t="s">
        <v>176</v>
      </c>
      <c r="C218" s="58"/>
      <c r="D218" s="58"/>
      <c r="E218" s="59"/>
      <c r="F218" s="60"/>
      <c r="G218" s="96"/>
    </row>
    <row r="219" spans="1:7" s="7" customFormat="1" ht="15" customHeight="1" x14ac:dyDescent="0.3">
      <c r="A219" s="13"/>
      <c r="B219" s="101">
        <v>43181</v>
      </c>
      <c r="C219" s="62" t="s">
        <v>171</v>
      </c>
      <c r="D219" s="12">
        <v>119</v>
      </c>
      <c r="E219" s="44">
        <v>179</v>
      </c>
      <c r="F219" s="48"/>
      <c r="G219" s="98">
        <f t="shared" ref="G219:G224" si="17">D219*F219</f>
        <v>0</v>
      </c>
    </row>
    <row r="220" spans="1:7" s="7" customFormat="1" x14ac:dyDescent="0.3">
      <c r="A220" s="11"/>
      <c r="B220" s="101">
        <v>43176</v>
      </c>
      <c r="C220" s="62" t="s">
        <v>173</v>
      </c>
      <c r="D220" s="12">
        <v>65</v>
      </c>
      <c r="E220" s="44">
        <v>105</v>
      </c>
      <c r="F220" s="48"/>
      <c r="G220" s="102">
        <f t="shared" si="17"/>
        <v>0</v>
      </c>
    </row>
    <row r="221" spans="1:7" s="7" customFormat="1" ht="15" customHeight="1" x14ac:dyDescent="0.3">
      <c r="A221" s="13"/>
      <c r="B221" s="101">
        <v>43175</v>
      </c>
      <c r="C221" s="62" t="s">
        <v>174</v>
      </c>
      <c r="D221" s="12">
        <v>55</v>
      </c>
      <c r="E221" s="44">
        <v>85</v>
      </c>
      <c r="F221" s="48"/>
      <c r="G221" s="102">
        <f t="shared" si="17"/>
        <v>0</v>
      </c>
    </row>
    <row r="222" spans="1:7" s="7" customFormat="1" x14ac:dyDescent="0.3">
      <c r="A222" s="11"/>
      <c r="B222" s="101">
        <v>43100</v>
      </c>
      <c r="C222" s="62" t="s">
        <v>175</v>
      </c>
      <c r="D222" s="12">
        <v>25</v>
      </c>
      <c r="E222" s="44">
        <v>45</v>
      </c>
      <c r="F222" s="48"/>
      <c r="G222" s="102">
        <f t="shared" si="17"/>
        <v>0</v>
      </c>
    </row>
    <row r="223" spans="1:7" s="7" customFormat="1" ht="15" customHeight="1" x14ac:dyDescent="0.3">
      <c r="A223" s="13"/>
      <c r="B223" s="101">
        <v>43153</v>
      </c>
      <c r="C223" s="62" t="s">
        <v>172</v>
      </c>
      <c r="D223" s="12">
        <v>75</v>
      </c>
      <c r="E223" s="44">
        <v>129</v>
      </c>
      <c r="F223" s="48"/>
      <c r="G223" s="98">
        <f t="shared" si="17"/>
        <v>0</v>
      </c>
    </row>
    <row r="224" spans="1:7" s="7" customFormat="1" ht="15" customHeight="1" x14ac:dyDescent="0.3">
      <c r="A224" s="13"/>
      <c r="B224" s="101">
        <v>43010</v>
      </c>
      <c r="C224" s="62" t="s">
        <v>169</v>
      </c>
      <c r="D224" s="12">
        <v>22</v>
      </c>
      <c r="E224" s="44">
        <v>35</v>
      </c>
      <c r="F224" s="48"/>
      <c r="G224" s="102">
        <f t="shared" si="17"/>
        <v>0</v>
      </c>
    </row>
    <row r="225" spans="1:7" s="7" customFormat="1" ht="15" customHeight="1" x14ac:dyDescent="0.3">
      <c r="A225" s="13"/>
      <c r="B225" s="101">
        <v>43013</v>
      </c>
      <c r="C225" s="62" t="s">
        <v>168</v>
      </c>
      <c r="D225" s="12">
        <v>17</v>
      </c>
      <c r="E225" s="44">
        <v>29</v>
      </c>
      <c r="F225" s="48"/>
      <c r="G225" s="102">
        <f t="shared" ref="G225:G243" si="18">D225*F225</f>
        <v>0</v>
      </c>
    </row>
    <row r="226" spans="1:7" s="7" customFormat="1" ht="15" customHeight="1" x14ac:dyDescent="0.3">
      <c r="A226" s="13"/>
      <c r="B226" s="101">
        <v>43048</v>
      </c>
      <c r="C226" s="77" t="s">
        <v>441</v>
      </c>
      <c r="D226" s="12">
        <v>19</v>
      </c>
      <c r="E226" s="44">
        <v>29</v>
      </c>
      <c r="F226" s="48"/>
      <c r="G226" s="102">
        <f t="shared" si="18"/>
        <v>0</v>
      </c>
    </row>
    <row r="227" spans="1:7" s="7" customFormat="1" ht="15" customHeight="1" x14ac:dyDescent="0.3">
      <c r="A227" s="13"/>
      <c r="B227" s="101">
        <v>43031</v>
      </c>
      <c r="C227" s="77" t="s">
        <v>442</v>
      </c>
      <c r="D227" s="12">
        <v>45</v>
      </c>
      <c r="E227" s="44">
        <v>69</v>
      </c>
      <c r="F227" s="48"/>
      <c r="G227" s="102">
        <f>D227*F227</f>
        <v>0</v>
      </c>
    </row>
    <row r="228" spans="1:7" s="7" customFormat="1" ht="15" customHeight="1" x14ac:dyDescent="0.3">
      <c r="A228" s="13"/>
      <c r="B228" s="101">
        <v>43008</v>
      </c>
      <c r="C228" s="62" t="s">
        <v>170</v>
      </c>
      <c r="D228" s="12">
        <v>25</v>
      </c>
      <c r="E228" s="44">
        <v>42</v>
      </c>
      <c r="F228" s="48"/>
      <c r="G228" s="102">
        <f t="shared" si="18"/>
        <v>0</v>
      </c>
    </row>
    <row r="229" spans="1:7" s="7" customFormat="1" ht="15" customHeight="1" x14ac:dyDescent="0.3">
      <c r="A229" s="13"/>
      <c r="B229" s="101">
        <v>43012</v>
      </c>
      <c r="C229" s="77" t="s">
        <v>443</v>
      </c>
      <c r="D229" s="12">
        <v>12</v>
      </c>
      <c r="E229" s="44">
        <v>19</v>
      </c>
      <c r="F229" s="48"/>
      <c r="G229" s="102">
        <f t="shared" si="18"/>
        <v>0</v>
      </c>
    </row>
    <row r="230" spans="1:7" s="7" customFormat="1" ht="15" customHeight="1" x14ac:dyDescent="0.3">
      <c r="A230" s="13"/>
      <c r="B230" s="101">
        <v>43180</v>
      </c>
      <c r="C230" s="77" t="s">
        <v>444</v>
      </c>
      <c r="D230" s="12">
        <v>49</v>
      </c>
      <c r="E230" s="44">
        <v>79</v>
      </c>
      <c r="F230" s="80"/>
      <c r="G230" s="102">
        <f t="shared" si="18"/>
        <v>0</v>
      </c>
    </row>
    <row r="231" spans="1:7" s="7" customFormat="1" ht="15" customHeight="1" x14ac:dyDescent="0.3">
      <c r="A231" s="13"/>
      <c r="B231" s="101">
        <v>43178</v>
      </c>
      <c r="C231" s="104" t="s">
        <v>445</v>
      </c>
      <c r="D231" s="12">
        <v>42</v>
      </c>
      <c r="E231" s="44">
        <v>69</v>
      </c>
      <c r="F231" s="80"/>
      <c r="G231" s="102">
        <f t="shared" si="18"/>
        <v>0</v>
      </c>
    </row>
    <row r="232" spans="1:7" s="7" customFormat="1" ht="15" customHeight="1" x14ac:dyDescent="0.3">
      <c r="A232" s="13"/>
      <c r="B232" s="101">
        <v>43216</v>
      </c>
      <c r="C232" s="104" t="s">
        <v>446</v>
      </c>
      <c r="D232" s="12">
        <v>39</v>
      </c>
      <c r="E232" s="44">
        <v>69</v>
      </c>
      <c r="F232" s="80"/>
      <c r="G232" s="102">
        <f t="shared" si="18"/>
        <v>0</v>
      </c>
    </row>
    <row r="233" spans="1:7" s="7" customFormat="1" ht="18.600000000000001" customHeight="1" x14ac:dyDescent="0.3">
      <c r="A233" s="13"/>
      <c r="B233" s="95" t="s">
        <v>177</v>
      </c>
      <c r="C233" s="58"/>
      <c r="D233" s="58"/>
      <c r="E233" s="59"/>
      <c r="F233" s="60"/>
      <c r="G233" s="96"/>
    </row>
    <row r="234" spans="1:7" s="7" customFormat="1" ht="15" customHeight="1" x14ac:dyDescent="0.3">
      <c r="A234" s="13"/>
      <c r="B234" s="101">
        <v>43227</v>
      </c>
      <c r="C234" s="62" t="s">
        <v>454</v>
      </c>
      <c r="D234" s="12">
        <v>109</v>
      </c>
      <c r="E234" s="44">
        <v>189</v>
      </c>
      <c r="F234" s="48"/>
      <c r="G234" s="102">
        <f t="shared" si="18"/>
        <v>0</v>
      </c>
    </row>
    <row r="235" spans="1:7" s="7" customFormat="1" ht="15" customHeight="1" x14ac:dyDescent="0.3">
      <c r="A235" s="13"/>
      <c r="B235" s="101">
        <v>43187</v>
      </c>
      <c r="C235" s="62" t="s">
        <v>455</v>
      </c>
      <c r="D235" s="12">
        <v>109</v>
      </c>
      <c r="E235" s="44">
        <v>189</v>
      </c>
      <c r="F235" s="48"/>
      <c r="G235" s="102">
        <f t="shared" si="18"/>
        <v>0</v>
      </c>
    </row>
    <row r="236" spans="1:7" s="7" customFormat="1" ht="15" customHeight="1" x14ac:dyDescent="0.3">
      <c r="A236" s="13"/>
      <c r="B236" s="101">
        <v>43195</v>
      </c>
      <c r="C236" s="62" t="s">
        <v>456</v>
      </c>
      <c r="D236" s="12">
        <v>179</v>
      </c>
      <c r="E236" s="44">
        <v>289</v>
      </c>
      <c r="F236" s="48"/>
      <c r="G236" s="102">
        <f t="shared" si="18"/>
        <v>0</v>
      </c>
    </row>
    <row r="237" spans="1:7" s="7" customFormat="1" ht="15" customHeight="1" x14ac:dyDescent="0.3">
      <c r="A237" s="13"/>
      <c r="B237" s="101">
        <v>43204</v>
      </c>
      <c r="C237" s="62" t="s">
        <v>178</v>
      </c>
      <c r="D237" s="12">
        <v>179</v>
      </c>
      <c r="E237" s="44">
        <v>289</v>
      </c>
      <c r="F237" s="48"/>
      <c r="G237" s="102">
        <f t="shared" si="18"/>
        <v>0</v>
      </c>
    </row>
    <row r="238" spans="1:7" s="7" customFormat="1" ht="15" customHeight="1" x14ac:dyDescent="0.3">
      <c r="A238" s="13"/>
      <c r="B238" s="101">
        <v>43186</v>
      </c>
      <c r="C238" s="62" t="s">
        <v>457</v>
      </c>
      <c r="D238" s="12">
        <v>109</v>
      </c>
      <c r="E238" s="44">
        <v>189</v>
      </c>
      <c r="F238" s="48"/>
      <c r="G238" s="102">
        <f t="shared" si="18"/>
        <v>0</v>
      </c>
    </row>
    <row r="239" spans="1:7" s="7" customFormat="1" ht="15" customHeight="1" x14ac:dyDescent="0.3">
      <c r="A239" s="13"/>
      <c r="B239" s="101">
        <v>43202</v>
      </c>
      <c r="C239" s="62" t="s">
        <v>179</v>
      </c>
      <c r="D239" s="12">
        <v>179</v>
      </c>
      <c r="E239" s="44">
        <v>289</v>
      </c>
      <c r="F239" s="48"/>
      <c r="G239" s="102">
        <f t="shared" si="18"/>
        <v>0</v>
      </c>
    </row>
    <row r="240" spans="1:7" s="7" customFormat="1" x14ac:dyDescent="0.3">
      <c r="A240" s="13"/>
      <c r="B240" s="101">
        <v>43201</v>
      </c>
      <c r="C240" s="62" t="s">
        <v>458</v>
      </c>
      <c r="D240" s="12">
        <v>109</v>
      </c>
      <c r="E240" s="44">
        <v>189</v>
      </c>
      <c r="F240" s="48"/>
      <c r="G240" s="102">
        <f t="shared" si="18"/>
        <v>0</v>
      </c>
    </row>
    <row r="241" spans="1:7" s="7" customFormat="1" ht="15" customHeight="1" x14ac:dyDescent="0.3">
      <c r="A241" s="11"/>
      <c r="B241" s="101">
        <v>43197</v>
      </c>
      <c r="C241" s="62" t="s">
        <v>459</v>
      </c>
      <c r="D241" s="12">
        <v>109</v>
      </c>
      <c r="E241" s="44">
        <v>189</v>
      </c>
      <c r="F241" s="48"/>
      <c r="G241" s="102">
        <f t="shared" si="18"/>
        <v>0</v>
      </c>
    </row>
    <row r="242" spans="1:7" s="7" customFormat="1" ht="15" customHeight="1" x14ac:dyDescent="0.3">
      <c r="A242" s="11"/>
      <c r="B242" s="101">
        <v>43203</v>
      </c>
      <c r="C242" s="62" t="s">
        <v>453</v>
      </c>
      <c r="D242" s="12">
        <v>179</v>
      </c>
      <c r="E242" s="44">
        <v>289</v>
      </c>
      <c r="F242" s="48"/>
      <c r="G242" s="102">
        <f>D242*F242</f>
        <v>0</v>
      </c>
    </row>
    <row r="243" spans="1:7" s="7" customFormat="1" ht="15" customHeight="1" x14ac:dyDescent="0.3">
      <c r="A243" s="11"/>
      <c r="B243" s="101">
        <v>43196</v>
      </c>
      <c r="C243" s="62" t="s">
        <v>180</v>
      </c>
      <c r="D243" s="12">
        <v>109</v>
      </c>
      <c r="E243" s="44">
        <v>189</v>
      </c>
      <c r="F243" s="48"/>
      <c r="G243" s="98">
        <f t="shared" si="18"/>
        <v>0</v>
      </c>
    </row>
    <row r="244" spans="1:7" s="7" customFormat="1" x14ac:dyDescent="0.3">
      <c r="A244" s="11"/>
      <c r="B244" s="101">
        <v>43185</v>
      </c>
      <c r="C244" s="62" t="s">
        <v>181</v>
      </c>
      <c r="D244" s="12">
        <v>109</v>
      </c>
      <c r="E244" s="44">
        <v>189</v>
      </c>
      <c r="F244" s="48"/>
      <c r="G244" s="102">
        <f t="shared" ref="G244:G259" si="19">D244*F244</f>
        <v>0</v>
      </c>
    </row>
    <row r="245" spans="1:7" s="7" customFormat="1" x14ac:dyDescent="0.3">
      <c r="A245" s="13"/>
      <c r="B245" s="101">
        <v>43224</v>
      </c>
      <c r="C245" s="62" t="s">
        <v>182</v>
      </c>
      <c r="D245" s="12">
        <v>109</v>
      </c>
      <c r="E245" s="44">
        <v>189</v>
      </c>
      <c r="F245" s="48"/>
      <c r="G245" s="102">
        <f t="shared" si="19"/>
        <v>0</v>
      </c>
    </row>
    <row r="246" spans="1:7" s="7" customFormat="1" x14ac:dyDescent="0.3">
      <c r="A246" s="11"/>
      <c r="B246" s="101">
        <v>43194</v>
      </c>
      <c r="C246" s="62" t="s">
        <v>183</v>
      </c>
      <c r="D246" s="12">
        <v>109</v>
      </c>
      <c r="E246" s="44">
        <v>189</v>
      </c>
      <c r="F246" s="48"/>
      <c r="G246" s="102">
        <f t="shared" si="19"/>
        <v>0</v>
      </c>
    </row>
    <row r="247" spans="1:7" s="7" customFormat="1" x14ac:dyDescent="0.3">
      <c r="A247" s="11"/>
      <c r="B247" s="101">
        <v>43184</v>
      </c>
      <c r="C247" s="62" t="s">
        <v>447</v>
      </c>
      <c r="D247" s="12">
        <v>109</v>
      </c>
      <c r="E247" s="44">
        <v>189</v>
      </c>
      <c r="F247" s="48"/>
      <c r="G247" s="102">
        <f t="shared" si="19"/>
        <v>0</v>
      </c>
    </row>
    <row r="248" spans="1:7" s="7" customFormat="1" ht="15" customHeight="1" x14ac:dyDescent="0.3">
      <c r="A248" s="11"/>
      <c r="B248" s="101">
        <v>43193</v>
      </c>
      <c r="C248" s="62" t="s">
        <v>448</v>
      </c>
      <c r="D248" s="12">
        <v>179</v>
      </c>
      <c r="E248" s="44">
        <v>289</v>
      </c>
      <c r="F248" s="48"/>
      <c r="G248" s="102">
        <f t="shared" si="19"/>
        <v>0</v>
      </c>
    </row>
    <row r="249" spans="1:7" s="7" customFormat="1" ht="15" customHeight="1" x14ac:dyDescent="0.3">
      <c r="A249" s="11"/>
      <c r="B249" s="101">
        <v>43182</v>
      </c>
      <c r="C249" s="62" t="s">
        <v>449</v>
      </c>
      <c r="D249" s="12">
        <v>109</v>
      </c>
      <c r="E249" s="44">
        <v>189</v>
      </c>
      <c r="F249" s="48"/>
      <c r="G249" s="102">
        <f t="shared" si="19"/>
        <v>0</v>
      </c>
    </row>
    <row r="250" spans="1:7" s="7" customFormat="1" x14ac:dyDescent="0.3">
      <c r="A250" s="11"/>
      <c r="B250" s="101">
        <v>43192</v>
      </c>
      <c r="C250" s="62" t="s">
        <v>450</v>
      </c>
      <c r="D250" s="12">
        <v>179</v>
      </c>
      <c r="E250" s="44">
        <v>289</v>
      </c>
      <c r="F250" s="48"/>
      <c r="G250" s="102">
        <f t="shared" si="19"/>
        <v>0</v>
      </c>
    </row>
    <row r="251" spans="1:7" s="7" customFormat="1" x14ac:dyDescent="0.3">
      <c r="A251" s="11"/>
      <c r="B251" s="101">
        <v>43183</v>
      </c>
      <c r="C251" s="62" t="s">
        <v>451</v>
      </c>
      <c r="D251" s="12">
        <v>109</v>
      </c>
      <c r="E251" s="44">
        <v>189</v>
      </c>
      <c r="F251" s="48"/>
      <c r="G251" s="102">
        <f t="shared" si="19"/>
        <v>0</v>
      </c>
    </row>
    <row r="252" spans="1:7" s="7" customFormat="1" ht="14.25" customHeight="1" x14ac:dyDescent="0.3">
      <c r="A252" s="11"/>
      <c r="B252" s="101">
        <v>43198</v>
      </c>
      <c r="C252" s="62" t="s">
        <v>452</v>
      </c>
      <c r="D252" s="12">
        <v>179</v>
      </c>
      <c r="E252" s="44">
        <v>289</v>
      </c>
      <c r="F252" s="48"/>
      <c r="G252" s="102">
        <f t="shared" si="19"/>
        <v>0</v>
      </c>
    </row>
    <row r="253" spans="1:7" s="7" customFormat="1" ht="14.25" customHeight="1" x14ac:dyDescent="0.3">
      <c r="A253" s="11"/>
      <c r="B253" s="101">
        <v>43199</v>
      </c>
      <c r="C253" s="62" t="s">
        <v>184</v>
      </c>
      <c r="D253" s="12">
        <v>109</v>
      </c>
      <c r="E253" s="44">
        <v>189</v>
      </c>
      <c r="F253" s="48"/>
      <c r="G253" s="102">
        <f t="shared" si="19"/>
        <v>0</v>
      </c>
    </row>
    <row r="254" spans="1:7" s="7" customFormat="1" ht="18.600000000000001" customHeight="1" x14ac:dyDescent="0.3">
      <c r="A254" s="13"/>
      <c r="B254" s="95" t="s">
        <v>466</v>
      </c>
      <c r="C254" s="58"/>
      <c r="D254" s="58"/>
      <c r="E254" s="59"/>
      <c r="F254" s="60"/>
      <c r="G254" s="96"/>
    </row>
    <row r="255" spans="1:7" s="7" customFormat="1" ht="15" customHeight="1" x14ac:dyDescent="0.3">
      <c r="A255" s="11"/>
      <c r="B255" s="101">
        <v>43218</v>
      </c>
      <c r="C255" s="62" t="s">
        <v>186</v>
      </c>
      <c r="D255" s="12">
        <v>39</v>
      </c>
      <c r="E255" s="44">
        <v>59</v>
      </c>
      <c r="F255" s="48"/>
      <c r="G255" s="102">
        <f>D255*F255</f>
        <v>0</v>
      </c>
    </row>
    <row r="256" spans="1:7" s="7" customFormat="1" ht="15" customHeight="1" x14ac:dyDescent="0.3">
      <c r="A256" s="11"/>
      <c r="B256" s="101">
        <v>43217</v>
      </c>
      <c r="C256" s="62" t="s">
        <v>190</v>
      </c>
      <c r="D256" s="12">
        <v>49</v>
      </c>
      <c r="E256" s="44">
        <v>89</v>
      </c>
      <c r="F256" s="48"/>
      <c r="G256" s="102">
        <f>D256*F256</f>
        <v>0</v>
      </c>
    </row>
    <row r="257" spans="1:7" s="7" customFormat="1" ht="15" customHeight="1" x14ac:dyDescent="0.3">
      <c r="A257" s="11"/>
      <c r="B257" s="101">
        <v>43221</v>
      </c>
      <c r="C257" s="62" t="s">
        <v>187</v>
      </c>
      <c r="D257" s="12">
        <v>29</v>
      </c>
      <c r="E257" s="44">
        <v>49</v>
      </c>
      <c r="F257" s="48"/>
      <c r="G257" s="102">
        <f>D257*F257</f>
        <v>0</v>
      </c>
    </row>
    <row r="258" spans="1:7" s="7" customFormat="1" x14ac:dyDescent="0.3">
      <c r="A258" s="11"/>
      <c r="B258" s="101">
        <v>43220</v>
      </c>
      <c r="C258" s="62" t="s">
        <v>191</v>
      </c>
      <c r="D258" s="12">
        <v>39</v>
      </c>
      <c r="E258" s="44">
        <v>69</v>
      </c>
      <c r="F258" s="48"/>
      <c r="G258" s="102">
        <f>D258*F258</f>
        <v>0</v>
      </c>
    </row>
    <row r="259" spans="1:7" s="7" customFormat="1" ht="15" customHeight="1" x14ac:dyDescent="0.3">
      <c r="A259" s="13"/>
      <c r="B259" s="101">
        <v>44093</v>
      </c>
      <c r="C259" s="62" t="s">
        <v>185</v>
      </c>
      <c r="D259" s="12">
        <v>459</v>
      </c>
      <c r="E259" s="44">
        <v>770</v>
      </c>
      <c r="F259" s="48"/>
      <c r="G259" s="102">
        <f t="shared" si="19"/>
        <v>0</v>
      </c>
    </row>
    <row r="260" spans="1:7" s="7" customFormat="1" ht="15" customHeight="1" x14ac:dyDescent="0.3">
      <c r="A260" s="11"/>
      <c r="B260" s="101">
        <v>44057</v>
      </c>
      <c r="C260" s="62" t="s">
        <v>189</v>
      </c>
      <c r="D260" s="12">
        <v>379</v>
      </c>
      <c r="E260" s="44">
        <v>649</v>
      </c>
      <c r="F260" s="48"/>
      <c r="G260" s="102">
        <f t="shared" ref="G260:G274" si="20">D260*F260</f>
        <v>0</v>
      </c>
    </row>
    <row r="261" spans="1:7" s="7" customFormat="1" ht="15" customHeight="1" x14ac:dyDescent="0.3">
      <c r="A261" s="13"/>
      <c r="B261" s="101">
        <v>44058</v>
      </c>
      <c r="C261" s="62" t="s">
        <v>463</v>
      </c>
      <c r="D261" s="12">
        <v>3</v>
      </c>
      <c r="E261" s="44">
        <v>6</v>
      </c>
      <c r="F261" s="48"/>
      <c r="G261" s="98">
        <f t="shared" si="20"/>
        <v>0</v>
      </c>
    </row>
    <row r="262" spans="1:7" s="7" customFormat="1" x14ac:dyDescent="0.3">
      <c r="A262" s="11"/>
      <c r="B262" s="101">
        <v>44059</v>
      </c>
      <c r="C262" s="62" t="s">
        <v>464</v>
      </c>
      <c r="D262" s="12">
        <v>6</v>
      </c>
      <c r="E262" s="44">
        <v>9</v>
      </c>
      <c r="F262" s="48"/>
      <c r="G262" s="102">
        <f t="shared" si="20"/>
        <v>0</v>
      </c>
    </row>
    <row r="263" spans="1:7" s="7" customFormat="1" ht="15" customHeight="1" x14ac:dyDescent="0.3">
      <c r="A263" s="11"/>
      <c r="B263" s="101">
        <v>44003</v>
      </c>
      <c r="C263" s="62" t="s">
        <v>188</v>
      </c>
      <c r="D263" s="12">
        <v>5</v>
      </c>
      <c r="E263" s="44">
        <v>9</v>
      </c>
      <c r="F263" s="48"/>
      <c r="G263" s="98">
        <f t="shared" si="20"/>
        <v>0</v>
      </c>
    </row>
    <row r="264" spans="1:7" s="7" customFormat="1" ht="15" customHeight="1" x14ac:dyDescent="0.3">
      <c r="A264" s="11"/>
      <c r="B264" s="101">
        <v>44037</v>
      </c>
      <c r="C264" s="77" t="s">
        <v>460</v>
      </c>
      <c r="D264" s="12">
        <v>9</v>
      </c>
      <c r="E264" s="44">
        <v>15</v>
      </c>
      <c r="F264" s="48"/>
      <c r="G264" s="102">
        <f t="shared" si="20"/>
        <v>0</v>
      </c>
    </row>
    <row r="265" spans="1:7" s="7" customFormat="1" ht="15" customHeight="1" x14ac:dyDescent="0.3">
      <c r="A265" s="11"/>
      <c r="B265" s="101">
        <v>44077</v>
      </c>
      <c r="C265" s="81" t="s">
        <v>462</v>
      </c>
      <c r="D265" s="12">
        <v>59</v>
      </c>
      <c r="E265" s="44">
        <v>99</v>
      </c>
      <c r="F265" s="48"/>
      <c r="G265" s="102">
        <f t="shared" si="20"/>
        <v>0</v>
      </c>
    </row>
    <row r="266" spans="1:7" s="7" customFormat="1" ht="15" customHeight="1" x14ac:dyDescent="0.3">
      <c r="A266" s="11"/>
      <c r="B266" s="101">
        <v>44078</v>
      </c>
      <c r="C266" s="104" t="s">
        <v>461</v>
      </c>
      <c r="D266" s="12">
        <v>55</v>
      </c>
      <c r="E266" s="44">
        <v>95</v>
      </c>
      <c r="F266" s="48"/>
      <c r="G266" s="102">
        <f t="shared" si="20"/>
        <v>0</v>
      </c>
    </row>
    <row r="267" spans="1:7" s="7" customFormat="1" ht="15" customHeight="1" x14ac:dyDescent="0.3">
      <c r="A267" s="1"/>
      <c r="B267" s="101">
        <v>43223</v>
      </c>
      <c r="C267" s="62" t="s">
        <v>193</v>
      </c>
      <c r="D267" s="6">
        <v>25</v>
      </c>
      <c r="E267" s="42">
        <v>39</v>
      </c>
      <c r="F267" s="46"/>
      <c r="G267" s="98">
        <f t="shared" si="20"/>
        <v>0</v>
      </c>
    </row>
    <row r="268" spans="1:7" s="7" customFormat="1" ht="15" customHeight="1" x14ac:dyDescent="0.3">
      <c r="A268" s="5"/>
      <c r="B268" s="101">
        <v>43214</v>
      </c>
      <c r="C268" s="62" t="s">
        <v>194</v>
      </c>
      <c r="D268" s="6">
        <v>25</v>
      </c>
      <c r="E268" s="42">
        <v>39</v>
      </c>
      <c r="F268" s="46"/>
      <c r="G268" s="98">
        <f t="shared" si="20"/>
        <v>0</v>
      </c>
    </row>
    <row r="269" spans="1:7" s="7" customFormat="1" ht="15" customHeight="1" x14ac:dyDescent="0.3">
      <c r="A269" s="13"/>
      <c r="B269" s="101">
        <v>44048</v>
      </c>
      <c r="C269" s="62" t="s">
        <v>192</v>
      </c>
      <c r="D269" s="12">
        <v>5</v>
      </c>
      <c r="E269" s="44">
        <v>8</v>
      </c>
      <c r="F269" s="48"/>
      <c r="G269" s="98">
        <f t="shared" si="20"/>
        <v>0</v>
      </c>
    </row>
    <row r="270" spans="1:7" s="7" customFormat="1" ht="15" customHeight="1" x14ac:dyDescent="0.3">
      <c r="A270" s="13"/>
      <c r="B270" s="101">
        <v>43215</v>
      </c>
      <c r="C270" s="62" t="s">
        <v>201</v>
      </c>
      <c r="D270" s="12">
        <v>169</v>
      </c>
      <c r="E270" s="44">
        <v>259</v>
      </c>
      <c r="F270" s="48"/>
      <c r="G270" s="102">
        <f t="shared" si="20"/>
        <v>0</v>
      </c>
    </row>
    <row r="271" spans="1:7" s="7" customFormat="1" ht="15" customHeight="1" x14ac:dyDescent="0.3">
      <c r="A271" s="13"/>
      <c r="B271" s="101">
        <v>43213</v>
      </c>
      <c r="C271" s="62" t="s">
        <v>198</v>
      </c>
      <c r="D271" s="12">
        <v>69</v>
      </c>
      <c r="E271" s="44">
        <v>109</v>
      </c>
      <c r="F271" s="48"/>
      <c r="G271" s="102">
        <f t="shared" si="20"/>
        <v>0</v>
      </c>
    </row>
    <row r="272" spans="1:7" s="7" customFormat="1" ht="15" customHeight="1" x14ac:dyDescent="0.3">
      <c r="A272" s="13"/>
      <c r="B272" s="101">
        <v>43219</v>
      </c>
      <c r="C272" s="62" t="s">
        <v>197</v>
      </c>
      <c r="D272" s="12">
        <v>19</v>
      </c>
      <c r="E272" s="44">
        <v>28</v>
      </c>
      <c r="F272" s="48"/>
      <c r="G272" s="102">
        <f t="shared" si="20"/>
        <v>0</v>
      </c>
    </row>
    <row r="273" spans="1:7" s="7" customFormat="1" ht="15" customHeight="1" x14ac:dyDescent="0.3">
      <c r="A273" s="13"/>
      <c r="B273" s="101">
        <v>44136</v>
      </c>
      <c r="C273" s="77" t="s">
        <v>465</v>
      </c>
      <c r="D273" s="12">
        <v>15</v>
      </c>
      <c r="E273" s="44">
        <v>25</v>
      </c>
      <c r="F273" s="48"/>
      <c r="G273" s="102">
        <f t="shared" si="20"/>
        <v>0</v>
      </c>
    </row>
    <row r="274" spans="1:7" s="7" customFormat="1" ht="15" customHeight="1" x14ac:dyDescent="0.3">
      <c r="A274" s="5"/>
      <c r="B274" s="101">
        <v>44135</v>
      </c>
      <c r="C274" s="62" t="s">
        <v>195</v>
      </c>
      <c r="D274" s="6">
        <v>5</v>
      </c>
      <c r="E274" s="42">
        <v>9</v>
      </c>
      <c r="F274" s="46"/>
      <c r="G274" s="98">
        <f t="shared" si="20"/>
        <v>0</v>
      </c>
    </row>
    <row r="275" spans="1:7" s="7" customFormat="1" ht="15" customHeight="1" x14ac:dyDescent="0.3">
      <c r="A275" s="11"/>
      <c r="B275" s="101">
        <v>44010</v>
      </c>
      <c r="C275" s="62" t="s">
        <v>196</v>
      </c>
      <c r="D275" s="12">
        <v>1</v>
      </c>
      <c r="E275" s="44">
        <v>2</v>
      </c>
      <c r="F275" s="48"/>
      <c r="G275" s="102">
        <f>D275*F275</f>
        <v>0</v>
      </c>
    </row>
    <row r="276" spans="1:7" s="7" customFormat="1" x14ac:dyDescent="0.3">
      <c r="A276" s="13"/>
      <c r="B276" s="101">
        <v>43212</v>
      </c>
      <c r="C276" s="62" t="s">
        <v>199</v>
      </c>
      <c r="D276" s="12">
        <v>109</v>
      </c>
      <c r="E276" s="44">
        <v>159</v>
      </c>
      <c r="F276" s="48"/>
      <c r="G276" s="102">
        <f>D276*F276</f>
        <v>0</v>
      </c>
    </row>
    <row r="277" spans="1:7" s="7" customFormat="1" x14ac:dyDescent="0.3">
      <c r="A277" s="13"/>
      <c r="B277" s="101">
        <v>43211</v>
      </c>
      <c r="C277" s="62" t="s">
        <v>200</v>
      </c>
      <c r="D277" s="12">
        <v>109</v>
      </c>
      <c r="E277" s="44">
        <v>159</v>
      </c>
      <c r="F277" s="48"/>
      <c r="G277" s="102">
        <f>D277*F277</f>
        <v>0</v>
      </c>
    </row>
    <row r="278" spans="1:7" s="7" customFormat="1" ht="15" customHeight="1" x14ac:dyDescent="0.3">
      <c r="A278" s="13"/>
      <c r="B278" s="101">
        <v>44000</v>
      </c>
      <c r="C278" s="62" t="s">
        <v>202</v>
      </c>
      <c r="D278" s="12">
        <v>49</v>
      </c>
      <c r="E278" s="44">
        <v>99</v>
      </c>
      <c r="F278" s="48"/>
      <c r="G278" s="102">
        <f>D278*F278</f>
        <v>0</v>
      </c>
    </row>
    <row r="279" spans="1:7" x14ac:dyDescent="0.3">
      <c r="B279" s="101">
        <v>40178</v>
      </c>
      <c r="C279" s="62" t="s">
        <v>203</v>
      </c>
      <c r="D279" s="12">
        <v>229</v>
      </c>
      <c r="E279" s="44">
        <v>369</v>
      </c>
      <c r="F279" s="48"/>
      <c r="G279" s="102">
        <f t="shared" ref="G279:G286" si="21">D279*F279</f>
        <v>0</v>
      </c>
    </row>
    <row r="280" spans="1:7" x14ac:dyDescent="0.3">
      <c r="B280" s="101">
        <v>40179</v>
      </c>
      <c r="C280" s="62" t="s">
        <v>204</v>
      </c>
      <c r="D280" s="12">
        <v>259</v>
      </c>
      <c r="E280" s="44">
        <v>419</v>
      </c>
      <c r="F280" s="48"/>
      <c r="G280" s="102">
        <f t="shared" si="21"/>
        <v>0</v>
      </c>
    </row>
    <row r="281" spans="1:7" x14ac:dyDescent="0.3">
      <c r="B281" s="101">
        <v>40180</v>
      </c>
      <c r="C281" s="62" t="s">
        <v>205</v>
      </c>
      <c r="D281" s="12">
        <v>319</v>
      </c>
      <c r="E281" s="44">
        <v>529</v>
      </c>
      <c r="F281" s="48"/>
      <c r="G281" s="102">
        <f t="shared" si="21"/>
        <v>0</v>
      </c>
    </row>
    <row r="282" spans="1:7" x14ac:dyDescent="0.3">
      <c r="B282" s="101">
        <v>43208</v>
      </c>
      <c r="C282" s="62" t="s">
        <v>207</v>
      </c>
      <c r="D282" s="12">
        <v>149</v>
      </c>
      <c r="E282" s="44">
        <v>249</v>
      </c>
      <c r="F282" s="48"/>
      <c r="G282" s="98">
        <f>D282*F282</f>
        <v>0</v>
      </c>
    </row>
    <row r="283" spans="1:7" x14ac:dyDescent="0.3">
      <c r="B283" s="101">
        <v>43209</v>
      </c>
      <c r="C283" s="62" t="s">
        <v>206</v>
      </c>
      <c r="D283" s="12">
        <v>189</v>
      </c>
      <c r="E283" s="44">
        <v>319</v>
      </c>
      <c r="F283" s="48"/>
      <c r="G283" s="98">
        <f t="shared" si="21"/>
        <v>0</v>
      </c>
    </row>
    <row r="284" spans="1:7" x14ac:dyDescent="0.3">
      <c r="B284" s="101">
        <v>43210</v>
      </c>
      <c r="C284" s="77" t="s">
        <v>467</v>
      </c>
      <c r="D284" s="12">
        <v>239</v>
      </c>
      <c r="E284" s="44">
        <v>409</v>
      </c>
      <c r="F284" s="80"/>
      <c r="G284" s="98">
        <f t="shared" si="21"/>
        <v>0</v>
      </c>
    </row>
    <row r="285" spans="1:7" x14ac:dyDescent="0.3">
      <c r="B285" s="101">
        <v>43212</v>
      </c>
      <c r="C285" s="77" t="s">
        <v>199</v>
      </c>
      <c r="D285" s="12">
        <v>109</v>
      </c>
      <c r="E285" s="44">
        <v>159</v>
      </c>
      <c r="F285" s="80"/>
      <c r="G285" s="98">
        <f t="shared" si="21"/>
        <v>0</v>
      </c>
    </row>
    <row r="286" spans="1:7" x14ac:dyDescent="0.3">
      <c r="B286" s="101">
        <v>43211</v>
      </c>
      <c r="C286" s="77" t="s">
        <v>200</v>
      </c>
      <c r="D286" s="12">
        <v>109</v>
      </c>
      <c r="E286" s="44">
        <v>159</v>
      </c>
      <c r="F286" s="80"/>
      <c r="G286" s="98">
        <f t="shared" si="21"/>
        <v>0</v>
      </c>
    </row>
    <row r="287" spans="1:7" ht="17.399999999999999" x14ac:dyDescent="0.3">
      <c r="B287" s="95" t="s">
        <v>208</v>
      </c>
      <c r="C287" s="58"/>
      <c r="D287" s="58"/>
      <c r="E287" s="59"/>
      <c r="F287" s="60"/>
      <c r="G287" s="96"/>
    </row>
    <row r="288" spans="1:7" x14ac:dyDescent="0.3">
      <c r="B288" s="101">
        <v>27264</v>
      </c>
      <c r="C288" s="62" t="s">
        <v>214</v>
      </c>
      <c r="D288" s="12">
        <v>1349</v>
      </c>
      <c r="E288" s="44">
        <v>1890</v>
      </c>
      <c r="F288" s="48"/>
      <c r="G288" s="102">
        <f t="shared" ref="G288:G298" si="22">D288*F288</f>
        <v>0</v>
      </c>
    </row>
    <row r="289" spans="2:7" x14ac:dyDescent="0.3">
      <c r="B289" s="101">
        <v>27265</v>
      </c>
      <c r="C289" s="62" t="s">
        <v>211</v>
      </c>
      <c r="D289" s="12">
        <v>1190</v>
      </c>
      <c r="E289" s="44">
        <v>1590</v>
      </c>
      <c r="F289" s="48"/>
      <c r="G289" s="102">
        <f t="shared" si="22"/>
        <v>0</v>
      </c>
    </row>
    <row r="290" spans="2:7" x14ac:dyDescent="0.3">
      <c r="B290" s="101">
        <v>27261</v>
      </c>
      <c r="C290" s="62" t="s">
        <v>213</v>
      </c>
      <c r="D290" s="12">
        <v>1499</v>
      </c>
      <c r="E290" s="44">
        <v>2299</v>
      </c>
      <c r="F290" s="48"/>
      <c r="G290" s="102">
        <f t="shared" si="22"/>
        <v>0</v>
      </c>
    </row>
    <row r="291" spans="2:7" x14ac:dyDescent="0.3">
      <c r="B291" s="101">
        <v>27262</v>
      </c>
      <c r="C291" s="62" t="s">
        <v>212</v>
      </c>
      <c r="D291" s="12">
        <v>1149</v>
      </c>
      <c r="E291" s="44">
        <v>1790</v>
      </c>
      <c r="F291" s="48"/>
      <c r="G291" s="102">
        <f t="shared" si="22"/>
        <v>0</v>
      </c>
    </row>
    <row r="292" spans="2:7" x14ac:dyDescent="0.3">
      <c r="B292" s="101">
        <v>27258</v>
      </c>
      <c r="C292" s="62" t="s">
        <v>209</v>
      </c>
      <c r="D292" s="12">
        <v>259</v>
      </c>
      <c r="E292" s="44">
        <v>399</v>
      </c>
      <c r="F292" s="48"/>
      <c r="G292" s="102">
        <f t="shared" si="22"/>
        <v>0</v>
      </c>
    </row>
    <row r="293" spans="2:7" x14ac:dyDescent="0.3">
      <c r="B293" s="101">
        <v>27259</v>
      </c>
      <c r="C293" s="62" t="s">
        <v>210</v>
      </c>
      <c r="D293" s="12">
        <v>259</v>
      </c>
      <c r="E293" s="44">
        <v>399</v>
      </c>
      <c r="F293" s="48"/>
      <c r="G293" s="102">
        <f t="shared" si="22"/>
        <v>0</v>
      </c>
    </row>
    <row r="294" spans="2:7" x14ac:dyDescent="0.3">
      <c r="B294" s="101">
        <v>27272</v>
      </c>
      <c r="C294" s="62" t="s">
        <v>468</v>
      </c>
      <c r="D294" s="12">
        <v>219</v>
      </c>
      <c r="E294" s="44">
        <v>329</v>
      </c>
      <c r="F294" s="48"/>
      <c r="G294" s="102">
        <f t="shared" si="22"/>
        <v>0</v>
      </c>
    </row>
    <row r="295" spans="2:7" x14ac:dyDescent="0.3">
      <c r="B295" s="101">
        <v>20045</v>
      </c>
      <c r="C295" s="104" t="s">
        <v>469</v>
      </c>
      <c r="D295" s="12">
        <v>219</v>
      </c>
      <c r="E295" s="44">
        <v>329</v>
      </c>
      <c r="F295" s="48"/>
      <c r="G295" s="102">
        <f t="shared" si="22"/>
        <v>0</v>
      </c>
    </row>
    <row r="296" spans="2:7" x14ac:dyDescent="0.3">
      <c r="B296" s="101">
        <v>27045</v>
      </c>
      <c r="C296" s="104" t="s">
        <v>470</v>
      </c>
      <c r="D296" s="12">
        <v>239</v>
      </c>
      <c r="E296" s="44">
        <v>359</v>
      </c>
      <c r="F296" s="48"/>
      <c r="G296" s="102">
        <f t="shared" si="22"/>
        <v>0</v>
      </c>
    </row>
    <row r="297" spans="2:7" x14ac:dyDescent="0.3">
      <c r="B297" s="101">
        <v>27274</v>
      </c>
      <c r="C297" s="62" t="s">
        <v>471</v>
      </c>
      <c r="D297" s="6">
        <v>279</v>
      </c>
      <c r="E297" s="42">
        <v>449</v>
      </c>
      <c r="F297" s="46"/>
      <c r="G297" s="98">
        <f t="shared" si="22"/>
        <v>0</v>
      </c>
    </row>
    <row r="298" spans="2:7" x14ac:dyDescent="0.3">
      <c r="B298" s="101">
        <v>27275</v>
      </c>
      <c r="C298" s="104" t="s">
        <v>472</v>
      </c>
      <c r="D298" s="6">
        <v>279</v>
      </c>
      <c r="E298" s="42">
        <v>449</v>
      </c>
      <c r="F298" s="46"/>
      <c r="G298" s="98">
        <f t="shared" si="22"/>
        <v>0</v>
      </c>
    </row>
    <row r="299" spans="2:7" ht="19.2" customHeight="1" x14ac:dyDescent="0.3">
      <c r="B299" s="95" t="s">
        <v>229</v>
      </c>
      <c r="C299" s="58"/>
      <c r="D299" s="58"/>
      <c r="E299" s="59"/>
      <c r="F299" s="60"/>
      <c r="G299" s="96"/>
    </row>
    <row r="300" spans="2:7" x14ac:dyDescent="0.3">
      <c r="B300" s="101">
        <v>28086</v>
      </c>
      <c r="C300" s="77" t="s">
        <v>215</v>
      </c>
      <c r="D300" s="12">
        <v>259</v>
      </c>
      <c r="E300" s="44">
        <v>439</v>
      </c>
      <c r="F300" s="48"/>
      <c r="G300" s="102">
        <f t="shared" ref="G300:G313" si="23">D300*F300</f>
        <v>0</v>
      </c>
    </row>
    <row r="301" spans="2:7" x14ac:dyDescent="0.3">
      <c r="B301" s="101">
        <v>28082</v>
      </c>
      <c r="C301" s="62" t="s">
        <v>216</v>
      </c>
      <c r="D301" s="12">
        <v>229</v>
      </c>
      <c r="E301" s="44">
        <v>369</v>
      </c>
      <c r="F301" s="48"/>
      <c r="G301" s="102">
        <f t="shared" si="23"/>
        <v>0</v>
      </c>
    </row>
    <row r="302" spans="2:7" x14ac:dyDescent="0.3">
      <c r="B302" s="101">
        <v>28071</v>
      </c>
      <c r="C302" s="62" t="s">
        <v>217</v>
      </c>
      <c r="D302" s="12">
        <v>759</v>
      </c>
      <c r="E302" s="44">
        <v>1229</v>
      </c>
      <c r="F302" s="48"/>
      <c r="G302" s="102">
        <f t="shared" si="23"/>
        <v>0</v>
      </c>
    </row>
    <row r="303" spans="2:7" x14ac:dyDescent="0.3">
      <c r="B303" s="101">
        <v>28075</v>
      </c>
      <c r="C303" s="62" t="s">
        <v>220</v>
      </c>
      <c r="D303" s="6">
        <v>145</v>
      </c>
      <c r="E303" s="42">
        <v>239</v>
      </c>
      <c r="F303" s="46"/>
      <c r="G303" s="98">
        <f t="shared" si="23"/>
        <v>0</v>
      </c>
    </row>
    <row r="304" spans="2:7" x14ac:dyDescent="0.3">
      <c r="B304" s="101">
        <v>28056</v>
      </c>
      <c r="C304" s="62" t="s">
        <v>221</v>
      </c>
      <c r="D304" s="6">
        <v>145</v>
      </c>
      <c r="E304" s="42">
        <v>239</v>
      </c>
      <c r="F304" s="46"/>
      <c r="G304" s="98">
        <f t="shared" si="23"/>
        <v>0</v>
      </c>
    </row>
    <row r="305" spans="2:7" x14ac:dyDescent="0.3">
      <c r="B305" s="101">
        <v>28074</v>
      </c>
      <c r="C305" s="62" t="s">
        <v>222</v>
      </c>
      <c r="D305" s="12">
        <v>145</v>
      </c>
      <c r="E305" s="44">
        <v>239</v>
      </c>
      <c r="F305" s="48"/>
      <c r="G305" s="102">
        <f t="shared" si="23"/>
        <v>0</v>
      </c>
    </row>
    <row r="306" spans="2:7" x14ac:dyDescent="0.3">
      <c r="B306" s="101">
        <v>28077</v>
      </c>
      <c r="C306" s="62" t="s">
        <v>223</v>
      </c>
      <c r="D306" s="12">
        <v>145</v>
      </c>
      <c r="E306" s="44">
        <v>239</v>
      </c>
      <c r="F306" s="48"/>
      <c r="G306" s="102">
        <f t="shared" si="23"/>
        <v>0</v>
      </c>
    </row>
    <row r="307" spans="2:7" x14ac:dyDescent="0.3">
      <c r="B307" s="101">
        <v>28057</v>
      </c>
      <c r="C307" s="62" t="s">
        <v>224</v>
      </c>
      <c r="D307" s="12">
        <v>145</v>
      </c>
      <c r="E307" s="44">
        <v>239</v>
      </c>
      <c r="F307" s="48"/>
      <c r="G307" s="102">
        <f t="shared" si="23"/>
        <v>0</v>
      </c>
    </row>
    <row r="308" spans="2:7" x14ac:dyDescent="0.3">
      <c r="B308" s="101">
        <v>28058</v>
      </c>
      <c r="C308" s="62" t="s">
        <v>225</v>
      </c>
      <c r="D308" s="12">
        <v>145</v>
      </c>
      <c r="E308" s="44">
        <v>239</v>
      </c>
      <c r="F308" s="48"/>
      <c r="G308" s="102">
        <f t="shared" si="23"/>
        <v>0</v>
      </c>
    </row>
    <row r="309" spans="2:7" x14ac:dyDescent="0.3">
      <c r="B309" s="101">
        <v>28078</v>
      </c>
      <c r="C309" s="62" t="s">
        <v>226</v>
      </c>
      <c r="D309" s="12">
        <v>145</v>
      </c>
      <c r="E309" s="44">
        <v>239</v>
      </c>
      <c r="F309" s="48"/>
      <c r="G309" s="102">
        <f t="shared" si="23"/>
        <v>0</v>
      </c>
    </row>
    <row r="310" spans="2:7" x14ac:dyDescent="0.3">
      <c r="B310" s="101">
        <v>28059</v>
      </c>
      <c r="C310" s="62" t="s">
        <v>227</v>
      </c>
      <c r="D310" s="12">
        <v>145</v>
      </c>
      <c r="E310" s="44">
        <v>239</v>
      </c>
      <c r="F310" s="48"/>
      <c r="G310" s="102">
        <f t="shared" si="23"/>
        <v>0</v>
      </c>
    </row>
    <row r="311" spans="2:7" x14ac:dyDescent="0.3">
      <c r="B311" s="101">
        <v>28060</v>
      </c>
      <c r="C311" s="62" t="s">
        <v>228</v>
      </c>
      <c r="D311" s="12">
        <v>145</v>
      </c>
      <c r="E311" s="44">
        <v>239</v>
      </c>
      <c r="F311" s="48"/>
      <c r="G311" s="102">
        <f t="shared" si="23"/>
        <v>0</v>
      </c>
    </row>
    <row r="312" spans="2:7" x14ac:dyDescent="0.3">
      <c r="B312" s="101">
        <v>21032</v>
      </c>
      <c r="C312" s="62" t="s">
        <v>218</v>
      </c>
      <c r="D312" s="6">
        <v>25</v>
      </c>
      <c r="E312" s="42">
        <v>39</v>
      </c>
      <c r="F312" s="46"/>
      <c r="G312" s="98">
        <f t="shared" si="23"/>
        <v>0</v>
      </c>
    </row>
    <row r="313" spans="2:7" x14ac:dyDescent="0.3">
      <c r="B313" s="101">
        <v>21027</v>
      </c>
      <c r="C313" s="62" t="s">
        <v>219</v>
      </c>
      <c r="D313" s="6">
        <v>39</v>
      </c>
      <c r="E313" s="42">
        <v>59</v>
      </c>
      <c r="F313" s="46"/>
      <c r="G313" s="98">
        <f t="shared" si="23"/>
        <v>0</v>
      </c>
    </row>
    <row r="314" spans="2:7" ht="19.2" customHeight="1" x14ac:dyDescent="0.3">
      <c r="B314" s="95" t="s">
        <v>244</v>
      </c>
      <c r="C314" s="58"/>
      <c r="D314" s="58"/>
      <c r="E314" s="59"/>
      <c r="F314" s="60"/>
      <c r="G314" s="96"/>
    </row>
    <row r="315" spans="2:7" x14ac:dyDescent="0.3">
      <c r="B315" s="101">
        <v>23299</v>
      </c>
      <c r="C315" s="77" t="s">
        <v>473</v>
      </c>
      <c r="D315" s="12">
        <v>890</v>
      </c>
      <c r="E315" s="44">
        <v>1390</v>
      </c>
      <c r="F315" s="48"/>
      <c r="G315" s="102">
        <f t="shared" ref="G315:G336" si="24">D315*F315</f>
        <v>0</v>
      </c>
    </row>
    <row r="316" spans="2:7" x14ac:dyDescent="0.3">
      <c r="B316" s="101">
        <v>23324</v>
      </c>
      <c r="C316" s="62" t="s">
        <v>235</v>
      </c>
      <c r="D316" s="12">
        <v>699</v>
      </c>
      <c r="E316" s="44">
        <v>1090</v>
      </c>
      <c r="F316" s="48"/>
      <c r="G316" s="102">
        <f t="shared" si="24"/>
        <v>0</v>
      </c>
    </row>
    <row r="317" spans="2:7" x14ac:dyDescent="0.3">
      <c r="B317" s="101">
        <v>23325</v>
      </c>
      <c r="C317" s="62" t="s">
        <v>234</v>
      </c>
      <c r="D317" s="6">
        <v>519</v>
      </c>
      <c r="E317" s="42">
        <v>819</v>
      </c>
      <c r="F317" s="46"/>
      <c r="G317" s="98">
        <f t="shared" si="24"/>
        <v>0</v>
      </c>
    </row>
    <row r="318" spans="2:7" x14ac:dyDescent="0.3">
      <c r="B318" s="101">
        <v>23310</v>
      </c>
      <c r="C318" s="62" t="s">
        <v>233</v>
      </c>
      <c r="D318" s="6">
        <v>359</v>
      </c>
      <c r="E318" s="42">
        <v>579</v>
      </c>
      <c r="F318" s="46"/>
      <c r="G318" s="98">
        <f t="shared" si="24"/>
        <v>0</v>
      </c>
    </row>
    <row r="319" spans="2:7" x14ac:dyDescent="0.3">
      <c r="B319" s="101">
        <v>23316</v>
      </c>
      <c r="C319" s="62" t="s">
        <v>233</v>
      </c>
      <c r="D319" s="6">
        <v>279</v>
      </c>
      <c r="E319" s="42">
        <v>449</v>
      </c>
      <c r="F319" s="46"/>
      <c r="G319" s="98">
        <f t="shared" si="24"/>
        <v>0</v>
      </c>
    </row>
    <row r="320" spans="2:7" x14ac:dyDescent="0.3">
      <c r="B320" s="101">
        <v>23326</v>
      </c>
      <c r="C320" s="62" t="s">
        <v>232</v>
      </c>
      <c r="D320" s="12">
        <v>239</v>
      </c>
      <c r="E320" s="44">
        <v>389</v>
      </c>
      <c r="F320" s="48"/>
      <c r="G320" s="98">
        <f t="shared" si="24"/>
        <v>0</v>
      </c>
    </row>
    <row r="321" spans="2:7" x14ac:dyDescent="0.3">
      <c r="B321" s="101">
        <v>23307</v>
      </c>
      <c r="C321" s="62" t="s">
        <v>242</v>
      </c>
      <c r="D321" s="12">
        <v>269</v>
      </c>
      <c r="E321" s="44">
        <v>459</v>
      </c>
      <c r="F321" s="48"/>
      <c r="G321" s="102">
        <f t="shared" si="24"/>
        <v>0</v>
      </c>
    </row>
    <row r="322" spans="2:7" x14ac:dyDescent="0.3">
      <c r="B322" s="101">
        <v>23327</v>
      </c>
      <c r="C322" s="62" t="s">
        <v>243</v>
      </c>
      <c r="D322" s="12">
        <v>190</v>
      </c>
      <c r="E322" s="44">
        <v>299</v>
      </c>
      <c r="F322" s="48"/>
      <c r="G322" s="102">
        <f t="shared" si="24"/>
        <v>0</v>
      </c>
    </row>
    <row r="323" spans="2:7" x14ac:dyDescent="0.3">
      <c r="B323" s="101">
        <v>23296</v>
      </c>
      <c r="C323" s="62" t="s">
        <v>240</v>
      </c>
      <c r="D323" s="12">
        <v>115</v>
      </c>
      <c r="E323" s="44">
        <v>189</v>
      </c>
      <c r="F323" s="48"/>
      <c r="G323" s="102">
        <f t="shared" si="24"/>
        <v>0</v>
      </c>
    </row>
    <row r="324" spans="2:7" x14ac:dyDescent="0.3">
      <c r="B324" s="101">
        <v>23305</v>
      </c>
      <c r="C324" s="62" t="s">
        <v>238</v>
      </c>
      <c r="D324" s="12">
        <v>105</v>
      </c>
      <c r="E324" s="44">
        <v>169</v>
      </c>
      <c r="F324" s="48"/>
      <c r="G324" s="102">
        <f t="shared" si="24"/>
        <v>0</v>
      </c>
    </row>
    <row r="325" spans="2:7" x14ac:dyDescent="0.3">
      <c r="B325" s="101">
        <v>23304</v>
      </c>
      <c r="C325" s="62" t="s">
        <v>237</v>
      </c>
      <c r="D325" s="12">
        <v>89</v>
      </c>
      <c r="E325" s="44">
        <v>149</v>
      </c>
      <c r="F325" s="48"/>
      <c r="G325" s="102">
        <f t="shared" si="24"/>
        <v>0</v>
      </c>
    </row>
    <row r="326" spans="2:7" x14ac:dyDescent="0.3">
      <c r="B326" s="101">
        <v>23315</v>
      </c>
      <c r="C326" s="62" t="s">
        <v>236</v>
      </c>
      <c r="D326" s="12">
        <v>79</v>
      </c>
      <c r="E326" s="44">
        <v>129</v>
      </c>
      <c r="F326" s="48"/>
      <c r="G326" s="102">
        <f t="shared" si="24"/>
        <v>0</v>
      </c>
    </row>
    <row r="327" spans="2:7" x14ac:dyDescent="0.3">
      <c r="B327" s="101">
        <v>23330</v>
      </c>
      <c r="C327" s="62" t="s">
        <v>231</v>
      </c>
      <c r="D327" s="12">
        <v>389</v>
      </c>
      <c r="E327" s="44">
        <v>699</v>
      </c>
      <c r="F327" s="48"/>
      <c r="G327" s="98">
        <f t="shared" si="24"/>
        <v>0</v>
      </c>
    </row>
    <row r="328" spans="2:7" x14ac:dyDescent="0.3">
      <c r="B328" s="101">
        <v>23328</v>
      </c>
      <c r="C328" s="62" t="s">
        <v>241</v>
      </c>
      <c r="D328" s="12">
        <v>320</v>
      </c>
      <c r="E328" s="44">
        <v>549</v>
      </c>
      <c r="F328" s="48"/>
      <c r="G328" s="102">
        <f t="shared" si="24"/>
        <v>0</v>
      </c>
    </row>
    <row r="329" spans="2:7" x14ac:dyDescent="0.3">
      <c r="B329" s="101">
        <v>23329</v>
      </c>
      <c r="C329" s="62" t="s">
        <v>239</v>
      </c>
      <c r="D329" s="12">
        <v>290</v>
      </c>
      <c r="E329" s="44">
        <v>490</v>
      </c>
      <c r="F329" s="48"/>
      <c r="G329" s="102">
        <f t="shared" si="24"/>
        <v>0</v>
      </c>
    </row>
    <row r="330" spans="2:7" x14ac:dyDescent="0.3">
      <c r="B330" s="101">
        <v>23306</v>
      </c>
      <c r="C330" s="77" t="s">
        <v>474</v>
      </c>
      <c r="D330" s="12">
        <v>159</v>
      </c>
      <c r="E330" s="44">
        <v>269</v>
      </c>
      <c r="F330" s="48"/>
      <c r="G330" s="102">
        <f t="shared" si="24"/>
        <v>0</v>
      </c>
    </row>
    <row r="331" spans="2:7" x14ac:dyDescent="0.3">
      <c r="B331" s="101">
        <v>23303</v>
      </c>
      <c r="C331" s="62" t="s">
        <v>230</v>
      </c>
      <c r="D331" s="12">
        <v>59</v>
      </c>
      <c r="E331" s="44">
        <v>95</v>
      </c>
      <c r="F331" s="48"/>
      <c r="G331" s="102">
        <f t="shared" si="24"/>
        <v>0</v>
      </c>
    </row>
    <row r="332" spans="2:7" x14ac:dyDescent="0.3">
      <c r="B332" s="101">
        <v>23116</v>
      </c>
      <c r="C332" s="62" t="s">
        <v>245</v>
      </c>
      <c r="D332" s="6">
        <v>19</v>
      </c>
      <c r="E332" s="42">
        <v>29</v>
      </c>
      <c r="F332" s="46"/>
      <c r="G332" s="98">
        <f t="shared" si="24"/>
        <v>0</v>
      </c>
    </row>
    <row r="333" spans="2:7" x14ac:dyDescent="0.3">
      <c r="B333" s="101">
        <v>23113</v>
      </c>
      <c r="C333" s="62" t="s">
        <v>246</v>
      </c>
      <c r="D333" s="6">
        <v>32</v>
      </c>
      <c r="E333" s="42">
        <v>55</v>
      </c>
      <c r="F333" s="46"/>
      <c r="G333" s="98">
        <f t="shared" si="24"/>
        <v>0</v>
      </c>
    </row>
    <row r="334" spans="2:7" x14ac:dyDescent="0.3">
      <c r="B334" s="101">
        <v>23247</v>
      </c>
      <c r="C334" s="77" t="s">
        <v>248</v>
      </c>
      <c r="D334" s="6">
        <v>45</v>
      </c>
      <c r="E334" s="42">
        <v>89</v>
      </c>
      <c r="F334" s="46"/>
      <c r="G334" s="98">
        <f t="shared" si="24"/>
        <v>0</v>
      </c>
    </row>
    <row r="335" spans="2:7" x14ac:dyDescent="0.3">
      <c r="B335" s="101">
        <v>23248</v>
      </c>
      <c r="C335" s="77" t="s">
        <v>249</v>
      </c>
      <c r="D335" s="12">
        <v>59</v>
      </c>
      <c r="E335" s="44">
        <v>99</v>
      </c>
      <c r="F335" s="48"/>
      <c r="G335" s="102">
        <f t="shared" si="24"/>
        <v>0</v>
      </c>
    </row>
    <row r="336" spans="2:7" x14ac:dyDescent="0.3">
      <c r="B336" s="101">
        <v>23249</v>
      </c>
      <c r="C336" s="77" t="s">
        <v>247</v>
      </c>
      <c r="D336" s="6">
        <v>25</v>
      </c>
      <c r="E336" s="42">
        <v>39</v>
      </c>
      <c r="F336" s="46"/>
      <c r="G336" s="98">
        <f t="shared" si="24"/>
        <v>0</v>
      </c>
    </row>
    <row r="337" spans="2:7" ht="19.2" customHeight="1" x14ac:dyDescent="0.3">
      <c r="B337" s="95" t="s">
        <v>250</v>
      </c>
      <c r="C337" s="58"/>
      <c r="D337" s="58"/>
      <c r="E337" s="59"/>
      <c r="F337" s="60"/>
      <c r="G337" s="96"/>
    </row>
    <row r="338" spans="2:7" x14ac:dyDescent="0.3">
      <c r="B338" s="101">
        <v>21162</v>
      </c>
      <c r="C338" s="62" t="s">
        <v>276</v>
      </c>
      <c r="D338" s="12">
        <v>919</v>
      </c>
      <c r="E338" s="44">
        <v>1359</v>
      </c>
      <c r="F338" s="48"/>
      <c r="G338" s="102">
        <f t="shared" ref="G338:G371" si="25">D338*F338</f>
        <v>0</v>
      </c>
    </row>
    <row r="339" spans="2:7" x14ac:dyDescent="0.3">
      <c r="B339" s="101">
        <v>21161</v>
      </c>
      <c r="C339" s="62" t="s">
        <v>277</v>
      </c>
      <c r="D339" s="12">
        <v>590</v>
      </c>
      <c r="E339" s="44">
        <v>890</v>
      </c>
      <c r="F339" s="48"/>
      <c r="G339" s="98">
        <f t="shared" si="25"/>
        <v>0</v>
      </c>
    </row>
    <row r="340" spans="2:7" x14ac:dyDescent="0.3">
      <c r="B340" s="101">
        <v>21164</v>
      </c>
      <c r="C340" s="62" t="s">
        <v>275</v>
      </c>
      <c r="D340" s="12">
        <v>829</v>
      </c>
      <c r="E340" s="44">
        <v>1169</v>
      </c>
      <c r="F340" s="48"/>
      <c r="G340" s="102">
        <f t="shared" si="25"/>
        <v>0</v>
      </c>
    </row>
    <row r="341" spans="2:7" x14ac:dyDescent="0.3">
      <c r="B341" s="101">
        <v>21169</v>
      </c>
      <c r="C341" s="62" t="s">
        <v>273</v>
      </c>
      <c r="D341" s="12">
        <v>1029</v>
      </c>
      <c r="E341" s="44">
        <v>1599</v>
      </c>
      <c r="F341" s="48"/>
      <c r="G341" s="102">
        <f t="shared" si="25"/>
        <v>0</v>
      </c>
    </row>
    <row r="342" spans="2:7" x14ac:dyDescent="0.3">
      <c r="B342" s="101">
        <v>21163</v>
      </c>
      <c r="C342" s="62" t="s">
        <v>274</v>
      </c>
      <c r="D342" s="12">
        <v>529</v>
      </c>
      <c r="E342" s="44">
        <v>790</v>
      </c>
      <c r="F342" s="48"/>
      <c r="G342" s="102">
        <f t="shared" si="25"/>
        <v>0</v>
      </c>
    </row>
    <row r="343" spans="2:7" x14ac:dyDescent="0.3">
      <c r="B343" s="101">
        <v>22196</v>
      </c>
      <c r="C343" s="62" t="s">
        <v>280</v>
      </c>
      <c r="D343" s="6">
        <v>189</v>
      </c>
      <c r="E343" s="42">
        <v>299</v>
      </c>
      <c r="F343" s="46"/>
      <c r="G343" s="98">
        <f t="shared" si="25"/>
        <v>0</v>
      </c>
    </row>
    <row r="344" spans="2:7" x14ac:dyDescent="0.3">
      <c r="B344" s="101">
        <v>22023</v>
      </c>
      <c r="C344" s="62" t="s">
        <v>264</v>
      </c>
      <c r="D344" s="6">
        <v>739</v>
      </c>
      <c r="E344" s="42">
        <v>1099</v>
      </c>
      <c r="F344" s="46"/>
      <c r="G344" s="98">
        <f t="shared" si="25"/>
        <v>0</v>
      </c>
    </row>
    <row r="345" spans="2:7" x14ac:dyDescent="0.3">
      <c r="B345" s="101">
        <v>22024</v>
      </c>
      <c r="C345" s="62" t="s">
        <v>267</v>
      </c>
      <c r="D345" s="12">
        <v>739</v>
      </c>
      <c r="E345" s="44">
        <v>1099</v>
      </c>
      <c r="F345" s="48"/>
      <c r="G345" s="102">
        <f t="shared" si="25"/>
        <v>0</v>
      </c>
    </row>
    <row r="346" spans="2:7" x14ac:dyDescent="0.3">
      <c r="B346" s="101">
        <v>22028</v>
      </c>
      <c r="C346" s="62" t="s">
        <v>266</v>
      </c>
      <c r="D346" s="6">
        <v>739</v>
      </c>
      <c r="E346" s="42">
        <v>1099</v>
      </c>
      <c r="F346" s="46"/>
      <c r="G346" s="98">
        <f t="shared" si="25"/>
        <v>0</v>
      </c>
    </row>
    <row r="347" spans="2:7" x14ac:dyDescent="0.3">
      <c r="B347" s="101">
        <v>22029</v>
      </c>
      <c r="C347" s="62" t="s">
        <v>265</v>
      </c>
      <c r="D347" s="6">
        <v>739</v>
      </c>
      <c r="E347" s="42">
        <v>1099</v>
      </c>
      <c r="F347" s="46"/>
      <c r="G347" s="98">
        <f t="shared" si="25"/>
        <v>0</v>
      </c>
    </row>
    <row r="348" spans="2:7" x14ac:dyDescent="0.3">
      <c r="B348" s="101">
        <v>22031</v>
      </c>
      <c r="C348" s="62" t="s">
        <v>260</v>
      </c>
      <c r="D348" s="12">
        <v>990</v>
      </c>
      <c r="E348" s="44">
        <v>1499</v>
      </c>
      <c r="F348" s="48"/>
      <c r="G348" s="102">
        <f t="shared" si="25"/>
        <v>0</v>
      </c>
    </row>
    <row r="349" spans="2:7" x14ac:dyDescent="0.3">
      <c r="B349" s="101">
        <v>22032</v>
      </c>
      <c r="C349" s="62" t="s">
        <v>263</v>
      </c>
      <c r="D349" s="6">
        <v>990</v>
      </c>
      <c r="E349" s="42">
        <v>1499</v>
      </c>
      <c r="F349" s="46"/>
      <c r="G349" s="98">
        <f t="shared" si="25"/>
        <v>0</v>
      </c>
    </row>
    <row r="350" spans="2:7" x14ac:dyDescent="0.3">
      <c r="B350" s="101">
        <v>22034</v>
      </c>
      <c r="C350" s="62" t="s">
        <v>262</v>
      </c>
      <c r="D350" s="12">
        <v>990</v>
      </c>
      <c r="E350" s="44">
        <v>1499</v>
      </c>
      <c r="F350" s="48"/>
      <c r="G350" s="98">
        <f t="shared" si="25"/>
        <v>0</v>
      </c>
    </row>
    <row r="351" spans="2:7" x14ac:dyDescent="0.3">
      <c r="B351" s="101">
        <v>22035</v>
      </c>
      <c r="C351" s="62" t="s">
        <v>261</v>
      </c>
      <c r="D351" s="12">
        <v>990</v>
      </c>
      <c r="E351" s="44">
        <v>1499</v>
      </c>
      <c r="F351" s="48"/>
      <c r="G351" s="98">
        <f t="shared" si="25"/>
        <v>0</v>
      </c>
    </row>
    <row r="352" spans="2:7" x14ac:dyDescent="0.3">
      <c r="B352" s="101">
        <v>22139</v>
      </c>
      <c r="C352" s="77" t="s">
        <v>475</v>
      </c>
      <c r="D352" s="12">
        <v>349</v>
      </c>
      <c r="E352" s="44">
        <v>559</v>
      </c>
      <c r="F352" s="48"/>
      <c r="G352" s="98">
        <f t="shared" si="25"/>
        <v>0</v>
      </c>
    </row>
    <row r="353" spans="1:7" x14ac:dyDescent="0.3">
      <c r="B353" s="101">
        <v>22142</v>
      </c>
      <c r="C353" s="62" t="s">
        <v>279</v>
      </c>
      <c r="D353" s="6">
        <v>299</v>
      </c>
      <c r="E353" s="42">
        <v>499</v>
      </c>
      <c r="F353" s="46"/>
      <c r="G353" s="98">
        <f t="shared" si="25"/>
        <v>0</v>
      </c>
    </row>
    <row r="354" spans="1:7" x14ac:dyDescent="0.3">
      <c r="B354" s="101">
        <v>21157</v>
      </c>
      <c r="C354" s="62" t="s">
        <v>257</v>
      </c>
      <c r="D354" s="12">
        <v>269</v>
      </c>
      <c r="E354" s="44">
        <v>390</v>
      </c>
      <c r="F354" s="48"/>
      <c r="G354" s="102">
        <f t="shared" si="25"/>
        <v>0</v>
      </c>
    </row>
    <row r="355" spans="1:7" x14ac:dyDescent="0.3">
      <c r="B355" s="101">
        <v>21155</v>
      </c>
      <c r="C355" s="62" t="s">
        <v>255</v>
      </c>
      <c r="D355" s="12">
        <v>290</v>
      </c>
      <c r="E355" s="44">
        <v>459</v>
      </c>
      <c r="F355" s="48"/>
      <c r="G355" s="102">
        <f t="shared" si="25"/>
        <v>0</v>
      </c>
    </row>
    <row r="356" spans="1:7" x14ac:dyDescent="0.3">
      <c r="B356" s="101">
        <v>21156</v>
      </c>
      <c r="C356" s="62" t="s">
        <v>254</v>
      </c>
      <c r="D356" s="12">
        <v>165</v>
      </c>
      <c r="E356" s="44">
        <v>259</v>
      </c>
      <c r="F356" s="48"/>
      <c r="G356" s="102">
        <f t="shared" si="25"/>
        <v>0</v>
      </c>
    </row>
    <row r="357" spans="1:7" x14ac:dyDescent="0.3">
      <c r="B357" s="101">
        <v>22057</v>
      </c>
      <c r="C357" s="62" t="s">
        <v>256</v>
      </c>
      <c r="D357" s="12">
        <v>119</v>
      </c>
      <c r="E357" s="44">
        <v>179</v>
      </c>
      <c r="F357" s="48"/>
      <c r="G357" s="102">
        <f t="shared" si="25"/>
        <v>0</v>
      </c>
    </row>
    <row r="358" spans="1:7" x14ac:dyDescent="0.3">
      <c r="B358" s="101">
        <v>21154</v>
      </c>
      <c r="C358" s="62" t="s">
        <v>271</v>
      </c>
      <c r="D358" s="12">
        <v>142</v>
      </c>
      <c r="E358" s="44">
        <v>229</v>
      </c>
      <c r="F358" s="48"/>
      <c r="G358" s="102">
        <f t="shared" si="25"/>
        <v>0</v>
      </c>
    </row>
    <row r="359" spans="1:7" x14ac:dyDescent="0.3">
      <c r="B359" s="101">
        <v>22055</v>
      </c>
      <c r="C359" s="62" t="s">
        <v>259</v>
      </c>
      <c r="D359" s="12">
        <v>119</v>
      </c>
      <c r="E359" s="44">
        <v>179</v>
      </c>
      <c r="F359" s="48"/>
      <c r="G359" s="102">
        <f t="shared" si="25"/>
        <v>0</v>
      </c>
    </row>
    <row r="360" spans="1:7" x14ac:dyDescent="0.3">
      <c r="A360" t="s">
        <v>410</v>
      </c>
      <c r="B360" s="101">
        <v>22201</v>
      </c>
      <c r="C360" s="62" t="s">
        <v>256</v>
      </c>
      <c r="D360" s="12">
        <v>109</v>
      </c>
      <c r="E360" s="44">
        <v>189</v>
      </c>
      <c r="F360" s="48"/>
      <c r="G360" s="102">
        <f t="shared" si="25"/>
        <v>0</v>
      </c>
    </row>
    <row r="361" spans="1:7" x14ac:dyDescent="0.3">
      <c r="B361" s="101">
        <v>22090</v>
      </c>
      <c r="C361" s="62" t="s">
        <v>258</v>
      </c>
      <c r="D361" s="12">
        <v>115</v>
      </c>
      <c r="E361" s="44">
        <v>189</v>
      </c>
      <c r="F361" s="48"/>
      <c r="G361" s="102">
        <f t="shared" si="25"/>
        <v>0</v>
      </c>
    </row>
    <row r="362" spans="1:7" x14ac:dyDescent="0.3">
      <c r="A362" t="s">
        <v>410</v>
      </c>
      <c r="B362" s="101">
        <v>22140</v>
      </c>
      <c r="C362" s="62" t="s">
        <v>278</v>
      </c>
      <c r="D362" s="12">
        <v>139</v>
      </c>
      <c r="E362" s="44">
        <v>229</v>
      </c>
      <c r="F362" s="48"/>
      <c r="G362" s="98">
        <f t="shared" si="25"/>
        <v>0</v>
      </c>
    </row>
    <row r="363" spans="1:7" x14ac:dyDescent="0.3">
      <c r="B363" s="101">
        <v>21085</v>
      </c>
      <c r="C363" s="62" t="s">
        <v>251</v>
      </c>
      <c r="D363" s="12">
        <v>82</v>
      </c>
      <c r="E363" s="44">
        <v>139</v>
      </c>
      <c r="F363" s="48"/>
      <c r="G363" s="102">
        <f t="shared" si="25"/>
        <v>0</v>
      </c>
    </row>
    <row r="364" spans="1:7" x14ac:dyDescent="0.3">
      <c r="B364" s="101">
        <v>22011</v>
      </c>
      <c r="C364" s="62" t="s">
        <v>252</v>
      </c>
      <c r="D364" s="12">
        <v>119</v>
      </c>
      <c r="E364" s="44">
        <v>199</v>
      </c>
      <c r="F364" s="48"/>
      <c r="G364" s="102">
        <f t="shared" si="25"/>
        <v>0</v>
      </c>
    </row>
    <row r="365" spans="1:7" x14ac:dyDescent="0.3">
      <c r="B365" s="101">
        <v>22046</v>
      </c>
      <c r="C365" s="62" t="s">
        <v>476</v>
      </c>
      <c r="D365" s="6">
        <v>65</v>
      </c>
      <c r="E365" s="42">
        <v>89</v>
      </c>
      <c r="F365" s="46"/>
      <c r="G365" s="98">
        <f t="shared" si="25"/>
        <v>0</v>
      </c>
    </row>
    <row r="366" spans="1:7" x14ac:dyDescent="0.3">
      <c r="A366" t="s">
        <v>410</v>
      </c>
      <c r="B366" s="101">
        <v>22157</v>
      </c>
      <c r="C366" s="62" t="s">
        <v>477</v>
      </c>
      <c r="D366" s="6">
        <v>59</v>
      </c>
      <c r="E366" s="42">
        <v>89</v>
      </c>
      <c r="F366" s="46"/>
      <c r="G366" s="98">
        <f t="shared" si="25"/>
        <v>0</v>
      </c>
    </row>
    <row r="367" spans="1:7" x14ac:dyDescent="0.3">
      <c r="B367" s="101">
        <v>22126</v>
      </c>
      <c r="C367" s="62" t="s">
        <v>253</v>
      </c>
      <c r="D367" s="12">
        <v>35</v>
      </c>
      <c r="E367" s="44">
        <v>59</v>
      </c>
      <c r="F367" s="48"/>
      <c r="G367" s="102">
        <f t="shared" si="25"/>
        <v>0</v>
      </c>
    </row>
    <row r="368" spans="1:7" x14ac:dyDescent="0.3">
      <c r="B368" s="101">
        <v>21152</v>
      </c>
      <c r="C368" s="62" t="s">
        <v>269</v>
      </c>
      <c r="D368" s="12">
        <v>35</v>
      </c>
      <c r="E368" s="44">
        <v>59</v>
      </c>
      <c r="F368" s="48"/>
      <c r="G368" s="102">
        <f t="shared" si="25"/>
        <v>0</v>
      </c>
    </row>
    <row r="369" spans="1:7" x14ac:dyDescent="0.3">
      <c r="B369" s="101">
        <v>22135</v>
      </c>
      <c r="C369" s="62" t="s">
        <v>270</v>
      </c>
      <c r="D369" s="12">
        <v>35</v>
      </c>
      <c r="E369" s="44">
        <v>59</v>
      </c>
      <c r="F369" s="48"/>
      <c r="G369" s="102">
        <f t="shared" si="25"/>
        <v>0</v>
      </c>
    </row>
    <row r="370" spans="1:7" x14ac:dyDescent="0.3">
      <c r="B370" s="101">
        <v>21151</v>
      </c>
      <c r="C370" s="62" t="s">
        <v>272</v>
      </c>
      <c r="D370" s="12">
        <v>35</v>
      </c>
      <c r="E370" s="44">
        <v>59</v>
      </c>
      <c r="F370" s="48"/>
      <c r="G370" s="102">
        <f t="shared" si="25"/>
        <v>0</v>
      </c>
    </row>
    <row r="371" spans="1:7" x14ac:dyDescent="0.3">
      <c r="B371" s="101">
        <v>22051</v>
      </c>
      <c r="C371" s="62" t="s">
        <v>268</v>
      </c>
      <c r="D371" s="12">
        <v>39</v>
      </c>
      <c r="E371" s="44">
        <v>59</v>
      </c>
      <c r="F371" s="48"/>
      <c r="G371" s="102">
        <f t="shared" si="25"/>
        <v>0</v>
      </c>
    </row>
    <row r="372" spans="1:7" ht="19.2" customHeight="1" x14ac:dyDescent="0.3">
      <c r="B372" s="95" t="s">
        <v>281</v>
      </c>
      <c r="C372" s="58"/>
      <c r="D372" s="58"/>
      <c r="E372" s="59"/>
      <c r="F372" s="60"/>
      <c r="G372" s="96"/>
    </row>
    <row r="373" spans="1:7" x14ac:dyDescent="0.3">
      <c r="B373" s="101">
        <v>70585</v>
      </c>
      <c r="C373" s="62" t="s">
        <v>295</v>
      </c>
      <c r="D373" s="12">
        <v>559</v>
      </c>
      <c r="E373" s="44">
        <v>890</v>
      </c>
      <c r="F373" s="48"/>
      <c r="G373" s="102">
        <f t="shared" ref="G373:G406" si="26">D373*F373</f>
        <v>0</v>
      </c>
    </row>
    <row r="374" spans="1:7" x14ac:dyDescent="0.3">
      <c r="B374" s="101">
        <v>70577</v>
      </c>
      <c r="C374" s="62" t="s">
        <v>478</v>
      </c>
      <c r="D374" s="12">
        <v>299</v>
      </c>
      <c r="E374" s="44">
        <v>499</v>
      </c>
      <c r="F374" s="48"/>
      <c r="G374" s="102">
        <f t="shared" si="26"/>
        <v>0</v>
      </c>
    </row>
    <row r="375" spans="1:7" x14ac:dyDescent="0.3">
      <c r="B375" s="101">
        <v>70593</v>
      </c>
      <c r="C375" s="62" t="s">
        <v>296</v>
      </c>
      <c r="D375" s="12">
        <v>239</v>
      </c>
      <c r="E375" s="44">
        <v>399</v>
      </c>
      <c r="F375" s="48"/>
      <c r="G375" s="102">
        <f t="shared" si="26"/>
        <v>0</v>
      </c>
    </row>
    <row r="376" spans="1:7" x14ac:dyDescent="0.3">
      <c r="B376" s="101">
        <v>70580</v>
      </c>
      <c r="C376" s="62" t="s">
        <v>293</v>
      </c>
      <c r="D376" s="12">
        <v>169</v>
      </c>
      <c r="E376" s="44">
        <v>259</v>
      </c>
      <c r="F376" s="48"/>
      <c r="G376" s="102">
        <f t="shared" si="26"/>
        <v>0</v>
      </c>
    </row>
    <row r="377" spans="1:7" x14ac:dyDescent="0.3">
      <c r="A377" t="s">
        <v>410</v>
      </c>
      <c r="B377" s="101">
        <v>70532</v>
      </c>
      <c r="C377" s="62" t="s">
        <v>284</v>
      </c>
      <c r="D377" s="12">
        <v>158</v>
      </c>
      <c r="E377" s="44">
        <v>299</v>
      </c>
      <c r="F377" s="48"/>
      <c r="G377" s="102">
        <f t="shared" si="26"/>
        <v>0</v>
      </c>
    </row>
    <row r="378" spans="1:7" x14ac:dyDescent="0.3">
      <c r="B378" s="101">
        <v>70594</v>
      </c>
      <c r="C378" s="62" t="s">
        <v>294</v>
      </c>
      <c r="D378" s="12">
        <v>159</v>
      </c>
      <c r="E378" s="44">
        <v>269</v>
      </c>
      <c r="F378" s="48"/>
      <c r="G378" s="102">
        <f t="shared" si="26"/>
        <v>0</v>
      </c>
    </row>
    <row r="379" spans="1:7" x14ac:dyDescent="0.3">
      <c r="B379" s="101">
        <v>70504</v>
      </c>
      <c r="C379" s="62" t="s">
        <v>297</v>
      </c>
      <c r="D379" s="12">
        <v>89</v>
      </c>
      <c r="E379" s="44">
        <v>149</v>
      </c>
      <c r="F379" s="48"/>
      <c r="G379" s="102">
        <f t="shared" si="26"/>
        <v>0</v>
      </c>
    </row>
    <row r="380" spans="1:7" x14ac:dyDescent="0.3">
      <c r="B380" s="101">
        <v>70579</v>
      </c>
      <c r="C380" s="62" t="s">
        <v>292</v>
      </c>
      <c r="D380" s="12">
        <v>169</v>
      </c>
      <c r="E380" s="44">
        <v>239</v>
      </c>
      <c r="F380" s="48"/>
      <c r="G380" s="102">
        <f t="shared" si="26"/>
        <v>0</v>
      </c>
    </row>
    <row r="381" spans="1:7" x14ac:dyDescent="0.3">
      <c r="B381" s="101">
        <v>70591</v>
      </c>
      <c r="C381" s="62" t="s">
        <v>287</v>
      </c>
      <c r="D381" s="12">
        <v>89</v>
      </c>
      <c r="E381" s="44">
        <v>149</v>
      </c>
      <c r="F381" s="48"/>
      <c r="G381" s="102">
        <f t="shared" si="26"/>
        <v>0</v>
      </c>
    </row>
    <row r="382" spans="1:7" x14ac:dyDescent="0.3">
      <c r="B382" s="101">
        <v>70589</v>
      </c>
      <c r="C382" s="62" t="s">
        <v>298</v>
      </c>
      <c r="D382" s="12">
        <v>165</v>
      </c>
      <c r="E382" s="44">
        <v>279</v>
      </c>
      <c r="F382" s="48"/>
      <c r="G382" s="102">
        <f t="shared" si="26"/>
        <v>0</v>
      </c>
    </row>
    <row r="383" spans="1:7" x14ac:dyDescent="0.3">
      <c r="B383" s="101">
        <v>70584</v>
      </c>
      <c r="C383" s="62" t="s">
        <v>480</v>
      </c>
      <c r="D383" s="12">
        <v>79</v>
      </c>
      <c r="E383" s="44">
        <v>109</v>
      </c>
      <c r="F383" s="48"/>
      <c r="G383" s="102">
        <f t="shared" si="26"/>
        <v>0</v>
      </c>
    </row>
    <row r="384" spans="1:7" x14ac:dyDescent="0.3">
      <c r="A384" t="s">
        <v>410</v>
      </c>
      <c r="B384" s="101">
        <v>70599</v>
      </c>
      <c r="C384" s="62" t="s">
        <v>479</v>
      </c>
      <c r="D384" s="12">
        <v>79</v>
      </c>
      <c r="E384" s="44">
        <v>139</v>
      </c>
      <c r="F384" s="48"/>
      <c r="G384" s="102">
        <f t="shared" si="26"/>
        <v>0</v>
      </c>
    </row>
    <row r="385" spans="2:7" x14ac:dyDescent="0.3">
      <c r="B385" s="101">
        <v>70516</v>
      </c>
      <c r="C385" s="62" t="s">
        <v>291</v>
      </c>
      <c r="D385" s="12">
        <v>99</v>
      </c>
      <c r="E385" s="44">
        <v>159</v>
      </c>
      <c r="F385" s="48"/>
      <c r="G385" s="102">
        <f t="shared" si="26"/>
        <v>0</v>
      </c>
    </row>
    <row r="386" spans="2:7" x14ac:dyDescent="0.3">
      <c r="B386" s="101">
        <v>70192</v>
      </c>
      <c r="C386" s="62" t="s">
        <v>312</v>
      </c>
      <c r="D386" s="12">
        <v>149</v>
      </c>
      <c r="E386" s="44">
        <v>259</v>
      </c>
      <c r="F386" s="48"/>
      <c r="G386" s="102">
        <f t="shared" si="26"/>
        <v>0</v>
      </c>
    </row>
    <row r="387" spans="2:7" x14ac:dyDescent="0.3">
      <c r="B387" s="101">
        <v>70590</v>
      </c>
      <c r="C387" s="62" t="s">
        <v>311</v>
      </c>
      <c r="D387" s="12">
        <v>165</v>
      </c>
      <c r="E387" s="44">
        <v>279</v>
      </c>
      <c r="F387" s="48"/>
      <c r="G387" s="102">
        <f t="shared" si="26"/>
        <v>0</v>
      </c>
    </row>
    <row r="388" spans="2:7" x14ac:dyDescent="0.3">
      <c r="B388" s="101">
        <v>70592</v>
      </c>
      <c r="C388" s="62" t="s">
        <v>288</v>
      </c>
      <c r="D388" s="12">
        <v>89</v>
      </c>
      <c r="E388" s="44">
        <v>149</v>
      </c>
      <c r="F388" s="48"/>
      <c r="G388" s="102">
        <f t="shared" si="26"/>
        <v>0</v>
      </c>
    </row>
    <row r="389" spans="2:7" x14ac:dyDescent="0.3">
      <c r="B389" s="101">
        <v>70573</v>
      </c>
      <c r="C389" s="62" t="s">
        <v>310</v>
      </c>
      <c r="D389" s="12">
        <v>189</v>
      </c>
      <c r="E389" s="44">
        <v>299</v>
      </c>
      <c r="F389" s="48"/>
      <c r="G389" s="102">
        <f t="shared" si="26"/>
        <v>0</v>
      </c>
    </row>
    <row r="390" spans="2:7" x14ac:dyDescent="0.3">
      <c r="B390" s="101">
        <v>70572</v>
      </c>
      <c r="C390" s="62" t="s">
        <v>306</v>
      </c>
      <c r="D390" s="12">
        <v>79</v>
      </c>
      <c r="E390" s="44">
        <v>129</v>
      </c>
      <c r="F390" s="48"/>
      <c r="G390" s="102">
        <f t="shared" si="26"/>
        <v>0</v>
      </c>
    </row>
    <row r="391" spans="2:7" x14ac:dyDescent="0.3">
      <c r="B391" s="101">
        <v>70597</v>
      </c>
      <c r="C391" s="62" t="s">
        <v>308</v>
      </c>
      <c r="D391" s="12">
        <v>59</v>
      </c>
      <c r="E391" s="44">
        <v>99</v>
      </c>
      <c r="F391" s="48"/>
      <c r="G391" s="102">
        <f t="shared" si="26"/>
        <v>0</v>
      </c>
    </row>
    <row r="392" spans="2:7" x14ac:dyDescent="0.3">
      <c r="B392" s="101">
        <v>70534</v>
      </c>
      <c r="C392" s="62" t="s">
        <v>305</v>
      </c>
      <c r="D392" s="12">
        <v>69</v>
      </c>
      <c r="E392" s="44">
        <v>109</v>
      </c>
      <c r="F392" s="48"/>
      <c r="G392" s="102">
        <f t="shared" si="26"/>
        <v>0</v>
      </c>
    </row>
    <row r="393" spans="2:7" x14ac:dyDescent="0.3">
      <c r="B393" s="101">
        <v>70213</v>
      </c>
      <c r="C393" s="62" t="s">
        <v>309</v>
      </c>
      <c r="D393" s="12">
        <v>49</v>
      </c>
      <c r="E393" s="44">
        <v>75</v>
      </c>
      <c r="F393" s="48"/>
      <c r="G393" s="102">
        <f t="shared" si="26"/>
        <v>0</v>
      </c>
    </row>
    <row r="394" spans="2:7" x14ac:dyDescent="0.3">
      <c r="B394" s="101">
        <v>70574</v>
      </c>
      <c r="C394" s="62" t="s">
        <v>307</v>
      </c>
      <c r="D394" s="12">
        <v>49</v>
      </c>
      <c r="E394" s="44">
        <v>75</v>
      </c>
      <c r="F394" s="48"/>
      <c r="G394" s="102">
        <f t="shared" si="26"/>
        <v>0</v>
      </c>
    </row>
    <row r="395" spans="2:7" x14ac:dyDescent="0.3">
      <c r="B395" s="101">
        <v>70581</v>
      </c>
      <c r="C395" s="62" t="s">
        <v>286</v>
      </c>
      <c r="D395" s="12">
        <v>69</v>
      </c>
      <c r="E395" s="44">
        <v>119</v>
      </c>
      <c r="F395" s="48"/>
      <c r="G395" s="102">
        <f t="shared" si="26"/>
        <v>0</v>
      </c>
    </row>
    <row r="396" spans="2:7" x14ac:dyDescent="0.3">
      <c r="B396" s="101">
        <v>70576</v>
      </c>
      <c r="C396" s="62" t="s">
        <v>282</v>
      </c>
      <c r="D396" s="12">
        <v>59</v>
      </c>
      <c r="E396" s="44">
        <v>99</v>
      </c>
      <c r="F396" s="48"/>
      <c r="G396" s="102">
        <f t="shared" si="26"/>
        <v>0</v>
      </c>
    </row>
    <row r="397" spans="2:7" x14ac:dyDescent="0.3">
      <c r="B397" s="101">
        <v>70575</v>
      </c>
      <c r="C397" s="62" t="s">
        <v>285</v>
      </c>
      <c r="D397" s="12">
        <v>75</v>
      </c>
      <c r="E397" s="44">
        <v>119</v>
      </c>
      <c r="F397" s="48"/>
      <c r="G397" s="102">
        <f t="shared" si="26"/>
        <v>0</v>
      </c>
    </row>
    <row r="398" spans="2:7" x14ac:dyDescent="0.3">
      <c r="B398" s="101">
        <v>70582</v>
      </c>
      <c r="C398" s="62" t="s">
        <v>289</v>
      </c>
      <c r="D398" s="12">
        <v>99</v>
      </c>
      <c r="E398" s="44">
        <v>159</v>
      </c>
      <c r="F398" s="48"/>
      <c r="G398" s="102">
        <f t="shared" si="26"/>
        <v>0</v>
      </c>
    </row>
    <row r="399" spans="2:7" x14ac:dyDescent="0.3">
      <c r="B399" s="101">
        <v>70588</v>
      </c>
      <c r="C399" s="62" t="s">
        <v>303</v>
      </c>
      <c r="D399" s="12">
        <v>289</v>
      </c>
      <c r="E399" s="44">
        <v>489</v>
      </c>
      <c r="F399" s="48"/>
      <c r="G399" s="102">
        <f t="shared" si="26"/>
        <v>0</v>
      </c>
    </row>
    <row r="400" spans="2:7" x14ac:dyDescent="0.3">
      <c r="B400" s="101">
        <v>70583</v>
      </c>
      <c r="C400" s="62" t="s">
        <v>300</v>
      </c>
      <c r="D400" s="12">
        <v>189</v>
      </c>
      <c r="E400" s="44">
        <v>319</v>
      </c>
      <c r="F400" s="48"/>
      <c r="G400" s="102">
        <f t="shared" si="26"/>
        <v>0</v>
      </c>
    </row>
    <row r="401" spans="1:7" x14ac:dyDescent="0.3">
      <c r="B401" s="101">
        <v>70565</v>
      </c>
      <c r="C401" s="62" t="s">
        <v>299</v>
      </c>
      <c r="D401" s="12">
        <v>119</v>
      </c>
      <c r="E401" s="44">
        <v>209</v>
      </c>
      <c r="F401" s="48"/>
      <c r="G401" s="102">
        <f t="shared" si="26"/>
        <v>0</v>
      </c>
    </row>
    <row r="402" spans="1:7" x14ac:dyDescent="0.3">
      <c r="B402" s="101">
        <v>70571</v>
      </c>
      <c r="C402" s="62" t="s">
        <v>304</v>
      </c>
      <c r="D402" s="12">
        <v>59</v>
      </c>
      <c r="E402" s="44">
        <v>99</v>
      </c>
      <c r="F402" s="48"/>
      <c r="G402" s="102">
        <f t="shared" si="26"/>
        <v>0</v>
      </c>
    </row>
    <row r="403" spans="1:7" x14ac:dyDescent="0.3">
      <c r="B403" s="101">
        <v>70595</v>
      </c>
      <c r="C403" s="62" t="s">
        <v>283</v>
      </c>
      <c r="D403" s="12">
        <v>65</v>
      </c>
      <c r="E403" s="44">
        <v>109</v>
      </c>
      <c r="F403" s="48"/>
      <c r="G403" s="102">
        <f t="shared" si="26"/>
        <v>0</v>
      </c>
    </row>
    <row r="404" spans="1:7" x14ac:dyDescent="0.3">
      <c r="B404" s="101">
        <v>70546</v>
      </c>
      <c r="C404" s="62" t="s">
        <v>301</v>
      </c>
      <c r="D404" s="12">
        <v>65</v>
      </c>
      <c r="E404" s="44">
        <v>109</v>
      </c>
      <c r="F404" s="48"/>
      <c r="G404" s="102">
        <f t="shared" si="26"/>
        <v>0</v>
      </c>
    </row>
    <row r="405" spans="1:7" x14ac:dyDescent="0.3">
      <c r="B405" s="101">
        <v>70578</v>
      </c>
      <c r="C405" s="62" t="s">
        <v>302</v>
      </c>
      <c r="D405" s="12">
        <v>69</v>
      </c>
      <c r="E405" s="44">
        <v>119</v>
      </c>
      <c r="F405" s="48"/>
      <c r="G405" s="102">
        <f t="shared" si="26"/>
        <v>0</v>
      </c>
    </row>
    <row r="406" spans="1:7" x14ac:dyDescent="0.3">
      <c r="A406" t="s">
        <v>410</v>
      </c>
      <c r="B406" s="101">
        <v>70596</v>
      </c>
      <c r="C406" s="62" t="s">
        <v>290</v>
      </c>
      <c r="D406" s="12">
        <v>59</v>
      </c>
      <c r="E406" s="44">
        <v>109</v>
      </c>
      <c r="F406" s="48"/>
      <c r="G406" s="102">
        <f t="shared" si="26"/>
        <v>0</v>
      </c>
    </row>
    <row r="407" spans="1:7" ht="19.2" customHeight="1" x14ac:dyDescent="0.3">
      <c r="B407" s="95" t="s">
        <v>313</v>
      </c>
      <c r="C407" s="58"/>
      <c r="D407" s="58"/>
      <c r="E407" s="59"/>
      <c r="F407" s="60"/>
      <c r="G407" s="96"/>
    </row>
    <row r="408" spans="1:7" x14ac:dyDescent="0.3">
      <c r="B408" s="101">
        <v>76160</v>
      </c>
      <c r="C408" s="81" t="s">
        <v>481</v>
      </c>
      <c r="D408" s="12">
        <v>290</v>
      </c>
      <c r="E408" s="44">
        <v>429</v>
      </c>
      <c r="F408" s="48"/>
      <c r="G408" s="102">
        <f t="shared" ref="G408:G419" si="27">D408*F408</f>
        <v>0</v>
      </c>
    </row>
    <row r="409" spans="1:7" x14ac:dyDescent="0.3">
      <c r="B409" s="101">
        <v>76032</v>
      </c>
      <c r="C409" s="104" t="s">
        <v>482</v>
      </c>
      <c r="D409" s="12">
        <v>590</v>
      </c>
      <c r="E409" s="44">
        <v>949</v>
      </c>
      <c r="F409" s="48"/>
      <c r="G409" s="102">
        <f t="shared" si="27"/>
        <v>0</v>
      </c>
    </row>
    <row r="410" spans="1:7" x14ac:dyDescent="0.3">
      <c r="B410" s="101">
        <v>76029</v>
      </c>
      <c r="C410" s="62" t="s">
        <v>318</v>
      </c>
      <c r="D410" s="12">
        <v>269</v>
      </c>
      <c r="E410" s="44">
        <v>419</v>
      </c>
      <c r="F410" s="48"/>
      <c r="G410" s="102">
        <f t="shared" si="27"/>
        <v>0</v>
      </c>
    </row>
    <row r="411" spans="1:7" x14ac:dyDescent="0.3">
      <c r="B411" s="101">
        <v>76134</v>
      </c>
      <c r="C411" s="62" t="s">
        <v>319</v>
      </c>
      <c r="D411" s="12">
        <v>125</v>
      </c>
      <c r="E411" s="44">
        <v>199</v>
      </c>
      <c r="F411" s="48"/>
      <c r="G411" s="102">
        <f t="shared" si="27"/>
        <v>0</v>
      </c>
    </row>
    <row r="412" spans="1:7" x14ac:dyDescent="0.3">
      <c r="B412" s="101">
        <v>76164</v>
      </c>
      <c r="C412" s="77" t="s">
        <v>483</v>
      </c>
      <c r="D412" s="12">
        <v>239</v>
      </c>
      <c r="E412" s="44">
        <v>359</v>
      </c>
      <c r="F412" s="48"/>
      <c r="G412" s="102">
        <f t="shared" si="27"/>
        <v>0</v>
      </c>
    </row>
    <row r="413" spans="1:7" x14ac:dyDescent="0.3">
      <c r="B413" s="101">
        <v>76132</v>
      </c>
      <c r="C413" s="62" t="s">
        <v>320</v>
      </c>
      <c r="D413" s="12">
        <v>119</v>
      </c>
      <c r="E413" s="44">
        <v>189</v>
      </c>
      <c r="F413" s="48"/>
      <c r="G413" s="102">
        <f t="shared" si="27"/>
        <v>0</v>
      </c>
    </row>
    <row r="414" spans="1:7" x14ac:dyDescent="0.3">
      <c r="B414" s="101">
        <v>76157</v>
      </c>
      <c r="C414" s="62" t="s">
        <v>315</v>
      </c>
      <c r="D414" s="12">
        <v>149</v>
      </c>
      <c r="E414" s="44">
        <v>229</v>
      </c>
      <c r="F414" s="48"/>
      <c r="G414" s="102">
        <f t="shared" si="27"/>
        <v>0</v>
      </c>
    </row>
    <row r="415" spans="1:7" x14ac:dyDescent="0.3">
      <c r="B415" s="101">
        <v>76165</v>
      </c>
      <c r="C415" s="62" t="s">
        <v>314</v>
      </c>
      <c r="D415" s="12">
        <v>149</v>
      </c>
      <c r="E415" s="44">
        <v>259</v>
      </c>
      <c r="F415" s="48"/>
      <c r="G415" s="102">
        <f t="shared" si="27"/>
        <v>0</v>
      </c>
    </row>
    <row r="416" spans="1:7" x14ac:dyDescent="0.3">
      <c r="B416" s="101">
        <v>76163</v>
      </c>
      <c r="C416" s="62" t="s">
        <v>317</v>
      </c>
      <c r="D416" s="12">
        <v>136</v>
      </c>
      <c r="E416" s="44">
        <v>219</v>
      </c>
      <c r="F416" s="48"/>
      <c r="G416" s="102">
        <f t="shared" si="27"/>
        <v>0</v>
      </c>
    </row>
    <row r="417" spans="1:7" x14ac:dyDescent="0.3">
      <c r="B417" s="101">
        <v>76161</v>
      </c>
      <c r="C417" s="62" t="s">
        <v>316</v>
      </c>
      <c r="D417" s="12">
        <v>69</v>
      </c>
      <c r="E417" s="44">
        <v>109</v>
      </c>
      <c r="F417" s="48"/>
      <c r="G417" s="102">
        <f t="shared" si="27"/>
        <v>0</v>
      </c>
    </row>
    <row r="418" spans="1:7" x14ac:dyDescent="0.3">
      <c r="B418" s="101">
        <v>76166</v>
      </c>
      <c r="C418" s="62" t="s">
        <v>315</v>
      </c>
      <c r="D418" s="12">
        <v>199</v>
      </c>
      <c r="E418" s="44">
        <v>299</v>
      </c>
      <c r="F418" s="48"/>
      <c r="G418" s="102">
        <f t="shared" si="27"/>
        <v>0</v>
      </c>
    </row>
    <row r="419" spans="1:7" x14ac:dyDescent="0.3">
      <c r="B419" s="101">
        <v>76159</v>
      </c>
      <c r="C419" s="77" t="s">
        <v>484</v>
      </c>
      <c r="D419" s="12">
        <v>249</v>
      </c>
      <c r="E419" s="44">
        <v>369</v>
      </c>
      <c r="F419" s="48"/>
      <c r="G419" s="102">
        <f t="shared" si="27"/>
        <v>0</v>
      </c>
    </row>
    <row r="420" spans="1:7" ht="19.2" customHeight="1" x14ac:dyDescent="0.3">
      <c r="B420" s="95" t="s">
        <v>321</v>
      </c>
      <c r="C420" s="58"/>
      <c r="D420" s="58"/>
      <c r="E420" s="59"/>
      <c r="F420" s="60"/>
      <c r="G420" s="96"/>
    </row>
    <row r="421" spans="1:7" x14ac:dyDescent="0.3">
      <c r="A421" t="s">
        <v>410</v>
      </c>
      <c r="B421" s="101">
        <v>72046</v>
      </c>
      <c r="C421" s="77" t="s">
        <v>340</v>
      </c>
      <c r="D421" s="12">
        <v>490</v>
      </c>
      <c r="E421" s="44">
        <v>790</v>
      </c>
      <c r="F421" s="48"/>
      <c r="G421" s="102">
        <f t="shared" ref="G421:G446" si="28">D421*F421</f>
        <v>0</v>
      </c>
    </row>
    <row r="422" spans="1:7" x14ac:dyDescent="0.3">
      <c r="A422" t="s">
        <v>410</v>
      </c>
      <c r="B422" s="101">
        <v>72999</v>
      </c>
      <c r="C422" s="77" t="s">
        <v>339</v>
      </c>
      <c r="D422" s="12">
        <v>390</v>
      </c>
      <c r="E422" s="44">
        <v>590</v>
      </c>
      <c r="F422" s="48"/>
      <c r="G422" s="102">
        <f t="shared" si="28"/>
        <v>0</v>
      </c>
    </row>
    <row r="423" spans="1:7" x14ac:dyDescent="0.3">
      <c r="B423" s="101">
        <v>73366</v>
      </c>
      <c r="C423" s="62" t="s">
        <v>341</v>
      </c>
      <c r="D423" s="12">
        <v>229</v>
      </c>
      <c r="E423" s="44">
        <v>359</v>
      </c>
      <c r="F423" s="48"/>
      <c r="G423" s="102">
        <f t="shared" si="28"/>
        <v>0</v>
      </c>
    </row>
    <row r="424" spans="1:7" x14ac:dyDescent="0.3">
      <c r="B424" s="101">
        <v>73364</v>
      </c>
      <c r="C424" s="62" t="s">
        <v>327</v>
      </c>
      <c r="D424" s="12">
        <v>199</v>
      </c>
      <c r="E424" s="44">
        <v>299</v>
      </c>
      <c r="F424" s="48"/>
      <c r="G424" s="102">
        <f t="shared" si="28"/>
        <v>0</v>
      </c>
    </row>
    <row r="425" spans="1:7" x14ac:dyDescent="0.3">
      <c r="B425" s="101">
        <v>73365</v>
      </c>
      <c r="C425" s="62" t="s">
        <v>325</v>
      </c>
      <c r="D425" s="12">
        <v>209</v>
      </c>
      <c r="E425" s="44">
        <v>329</v>
      </c>
      <c r="F425" s="48"/>
      <c r="G425" s="102">
        <f t="shared" si="28"/>
        <v>0</v>
      </c>
    </row>
    <row r="426" spans="1:7" x14ac:dyDescent="0.3">
      <c r="B426" s="101">
        <v>72997</v>
      </c>
      <c r="C426" s="77" t="s">
        <v>326</v>
      </c>
      <c r="D426" s="12">
        <v>229</v>
      </c>
      <c r="E426" s="44">
        <v>359</v>
      </c>
      <c r="F426" s="48"/>
      <c r="G426" s="102">
        <f t="shared" si="28"/>
        <v>0</v>
      </c>
    </row>
    <row r="427" spans="1:7" x14ac:dyDescent="0.3">
      <c r="B427" s="101">
        <v>73389</v>
      </c>
      <c r="C427" s="62" t="s">
        <v>345</v>
      </c>
      <c r="D427" s="12">
        <v>189</v>
      </c>
      <c r="E427" s="44">
        <v>309</v>
      </c>
      <c r="F427" s="48"/>
      <c r="G427" s="102">
        <f t="shared" si="28"/>
        <v>0</v>
      </c>
    </row>
    <row r="428" spans="1:7" x14ac:dyDescent="0.3">
      <c r="B428" s="101">
        <v>73360</v>
      </c>
      <c r="C428" s="62" t="s">
        <v>343</v>
      </c>
      <c r="D428" s="12">
        <v>165</v>
      </c>
      <c r="E428" s="44">
        <v>259</v>
      </c>
      <c r="F428" s="48"/>
      <c r="G428" s="102">
        <f t="shared" si="28"/>
        <v>0</v>
      </c>
    </row>
    <row r="429" spans="1:7" x14ac:dyDescent="0.3">
      <c r="B429" s="101">
        <v>73328</v>
      </c>
      <c r="C429" s="62" t="s">
        <v>342</v>
      </c>
      <c r="D429" s="12">
        <v>169</v>
      </c>
      <c r="E429" s="44">
        <v>279</v>
      </c>
      <c r="F429" s="48"/>
      <c r="G429" s="102">
        <f t="shared" si="28"/>
        <v>0</v>
      </c>
    </row>
    <row r="430" spans="1:7" x14ac:dyDescent="0.3">
      <c r="B430" s="101">
        <v>73329</v>
      </c>
      <c r="C430" s="77" t="s">
        <v>485</v>
      </c>
      <c r="D430" s="12">
        <v>209</v>
      </c>
      <c r="E430" s="44">
        <v>359</v>
      </c>
      <c r="F430" s="48"/>
      <c r="G430" s="102">
        <f t="shared" si="28"/>
        <v>0</v>
      </c>
    </row>
    <row r="431" spans="1:7" x14ac:dyDescent="0.3">
      <c r="B431" s="101">
        <v>73388</v>
      </c>
      <c r="C431" s="62" t="s">
        <v>344</v>
      </c>
      <c r="D431" s="12">
        <v>239</v>
      </c>
      <c r="E431" s="44">
        <v>399</v>
      </c>
      <c r="F431" s="48"/>
      <c r="G431" s="102">
        <f t="shared" si="28"/>
        <v>0</v>
      </c>
    </row>
    <row r="432" spans="1:7" x14ac:dyDescent="0.3">
      <c r="B432" s="101">
        <v>72995</v>
      </c>
      <c r="C432" s="77" t="s">
        <v>324</v>
      </c>
      <c r="D432" s="12">
        <v>239</v>
      </c>
      <c r="E432" s="44">
        <v>399</v>
      </c>
      <c r="F432" s="48"/>
      <c r="G432" s="102">
        <f t="shared" si="28"/>
        <v>0</v>
      </c>
    </row>
    <row r="433" spans="2:7" x14ac:dyDescent="0.3">
      <c r="B433" s="101">
        <v>72996</v>
      </c>
      <c r="C433" s="77" t="s">
        <v>324</v>
      </c>
      <c r="D433" s="12">
        <v>239</v>
      </c>
      <c r="E433" s="44">
        <v>399</v>
      </c>
      <c r="F433" s="48"/>
      <c r="G433" s="102">
        <f t="shared" si="28"/>
        <v>0</v>
      </c>
    </row>
    <row r="434" spans="2:7" x14ac:dyDescent="0.3">
      <c r="B434" s="101">
        <v>73232</v>
      </c>
      <c r="C434" s="62" t="s">
        <v>323</v>
      </c>
      <c r="D434" s="12">
        <v>159</v>
      </c>
      <c r="E434" s="44">
        <v>249</v>
      </c>
      <c r="F434" s="48"/>
      <c r="G434" s="102">
        <f t="shared" si="28"/>
        <v>0</v>
      </c>
    </row>
    <row r="435" spans="2:7" x14ac:dyDescent="0.3">
      <c r="B435" s="101">
        <v>72994</v>
      </c>
      <c r="C435" s="77" t="s">
        <v>322</v>
      </c>
      <c r="D435" s="12">
        <v>159</v>
      </c>
      <c r="E435" s="44">
        <v>249</v>
      </c>
      <c r="F435" s="48"/>
      <c r="G435" s="102">
        <f t="shared" si="28"/>
        <v>0</v>
      </c>
    </row>
    <row r="436" spans="2:7" x14ac:dyDescent="0.3">
      <c r="B436" s="101">
        <v>73211</v>
      </c>
      <c r="C436" s="62" t="s">
        <v>336</v>
      </c>
      <c r="D436" s="12">
        <v>169</v>
      </c>
      <c r="E436" s="44">
        <v>269</v>
      </c>
      <c r="F436" s="48"/>
      <c r="G436" s="102">
        <f t="shared" si="28"/>
        <v>0</v>
      </c>
    </row>
    <row r="437" spans="2:7" x14ac:dyDescent="0.3">
      <c r="B437" s="101">
        <v>73252</v>
      </c>
      <c r="C437" s="62" t="s">
        <v>338</v>
      </c>
      <c r="D437" s="12">
        <v>139</v>
      </c>
      <c r="E437" s="44">
        <v>239</v>
      </c>
      <c r="F437" s="48"/>
      <c r="G437" s="102">
        <f t="shared" si="28"/>
        <v>0</v>
      </c>
    </row>
    <row r="438" spans="2:7" x14ac:dyDescent="0.3">
      <c r="B438" s="101">
        <v>73251</v>
      </c>
      <c r="C438" s="62" t="s">
        <v>337</v>
      </c>
      <c r="D438" s="12">
        <v>139</v>
      </c>
      <c r="E438" s="44">
        <v>239</v>
      </c>
      <c r="F438" s="48"/>
      <c r="G438" s="102">
        <f t="shared" si="28"/>
        <v>0</v>
      </c>
    </row>
    <row r="439" spans="2:7" x14ac:dyDescent="0.3">
      <c r="B439" s="101">
        <v>73212</v>
      </c>
      <c r="C439" s="62" t="s">
        <v>334</v>
      </c>
      <c r="D439" s="12">
        <v>169</v>
      </c>
      <c r="E439" s="44">
        <v>269</v>
      </c>
      <c r="F439" s="48"/>
      <c r="G439" s="102">
        <f t="shared" si="28"/>
        <v>0</v>
      </c>
    </row>
    <row r="440" spans="2:7" x14ac:dyDescent="0.3">
      <c r="B440" s="101">
        <v>73215</v>
      </c>
      <c r="C440" s="62" t="s">
        <v>333</v>
      </c>
      <c r="D440" s="12">
        <v>145</v>
      </c>
      <c r="E440" s="44">
        <v>229</v>
      </c>
      <c r="F440" s="48"/>
      <c r="G440" s="102">
        <f t="shared" si="28"/>
        <v>0</v>
      </c>
    </row>
    <row r="441" spans="2:7" x14ac:dyDescent="0.3">
      <c r="B441" s="101">
        <v>73216</v>
      </c>
      <c r="C441" s="62" t="s">
        <v>335</v>
      </c>
      <c r="D441" s="12">
        <v>169</v>
      </c>
      <c r="E441" s="44">
        <v>269</v>
      </c>
      <c r="F441" s="48"/>
      <c r="G441" s="102">
        <f t="shared" si="28"/>
        <v>0</v>
      </c>
    </row>
    <row r="442" spans="2:7" x14ac:dyDescent="0.3">
      <c r="B442" s="101">
        <v>73217</v>
      </c>
      <c r="C442" s="62" t="s">
        <v>332</v>
      </c>
      <c r="D442" s="12">
        <v>145</v>
      </c>
      <c r="E442" s="44">
        <v>229</v>
      </c>
      <c r="F442" s="48"/>
      <c r="G442" s="102">
        <f t="shared" si="28"/>
        <v>0</v>
      </c>
    </row>
    <row r="443" spans="2:7" x14ac:dyDescent="0.3">
      <c r="B443" s="101">
        <v>73220</v>
      </c>
      <c r="C443" s="62" t="s">
        <v>328</v>
      </c>
      <c r="D443" s="12">
        <v>169</v>
      </c>
      <c r="E443" s="44">
        <v>269</v>
      </c>
      <c r="F443" s="48"/>
      <c r="G443" s="102">
        <f t="shared" si="28"/>
        <v>0</v>
      </c>
    </row>
    <row r="444" spans="2:7" x14ac:dyDescent="0.3">
      <c r="B444" s="101">
        <v>73221</v>
      </c>
      <c r="C444" s="62" t="s">
        <v>331</v>
      </c>
      <c r="D444" s="12">
        <v>169</v>
      </c>
      <c r="E444" s="44">
        <v>269</v>
      </c>
      <c r="F444" s="48"/>
      <c r="G444" s="102">
        <f t="shared" si="28"/>
        <v>0</v>
      </c>
    </row>
    <row r="445" spans="2:7" x14ac:dyDescent="0.3">
      <c r="B445" s="101">
        <v>73222</v>
      </c>
      <c r="C445" s="62" t="s">
        <v>330</v>
      </c>
      <c r="D445" s="12">
        <v>169</v>
      </c>
      <c r="E445" s="44">
        <v>269</v>
      </c>
      <c r="F445" s="48"/>
      <c r="G445" s="102">
        <f t="shared" si="28"/>
        <v>0</v>
      </c>
    </row>
    <row r="446" spans="2:7" x14ac:dyDescent="0.3">
      <c r="B446" s="101">
        <v>73224</v>
      </c>
      <c r="C446" s="62" t="s">
        <v>329</v>
      </c>
      <c r="D446" s="12">
        <v>169</v>
      </c>
      <c r="E446" s="44">
        <v>269</v>
      </c>
      <c r="F446" s="48"/>
      <c r="G446" s="102">
        <f t="shared" si="28"/>
        <v>0</v>
      </c>
    </row>
    <row r="447" spans="2:7" ht="19.2" customHeight="1" x14ac:dyDescent="0.3">
      <c r="B447" s="95" t="s">
        <v>346</v>
      </c>
      <c r="C447" s="58"/>
      <c r="D447" s="58"/>
      <c r="E447" s="59"/>
      <c r="F447" s="60"/>
      <c r="G447" s="96"/>
    </row>
    <row r="448" spans="2:7" x14ac:dyDescent="0.3">
      <c r="B448" s="101">
        <v>72983</v>
      </c>
      <c r="C448" s="62" t="s">
        <v>347</v>
      </c>
      <c r="D448" s="12">
        <v>269</v>
      </c>
      <c r="E448" s="44">
        <v>429</v>
      </c>
      <c r="F448" s="48"/>
      <c r="G448" s="102">
        <f>D448*F448</f>
        <v>0</v>
      </c>
    </row>
    <row r="449" spans="2:7" x14ac:dyDescent="0.3">
      <c r="B449" s="101">
        <v>72984</v>
      </c>
      <c r="C449" s="62" t="s">
        <v>348</v>
      </c>
      <c r="D449" s="12">
        <v>269</v>
      </c>
      <c r="E449" s="44">
        <v>429</v>
      </c>
      <c r="F449" s="48"/>
      <c r="G449" s="102">
        <f>D449*F449</f>
        <v>0</v>
      </c>
    </row>
    <row r="450" spans="2:7" x14ac:dyDescent="0.3">
      <c r="B450" s="105">
        <v>73397</v>
      </c>
      <c r="C450" s="63" t="s">
        <v>349</v>
      </c>
      <c r="D450" s="12">
        <v>179</v>
      </c>
      <c r="E450" s="44">
        <v>289</v>
      </c>
      <c r="F450" s="48"/>
      <c r="G450" s="102">
        <f>D450*F450</f>
        <v>0</v>
      </c>
    </row>
    <row r="451" spans="2:7" x14ac:dyDescent="0.3">
      <c r="B451" s="105">
        <v>73398</v>
      </c>
      <c r="C451" s="63" t="s">
        <v>350</v>
      </c>
      <c r="D451" s="12">
        <v>189</v>
      </c>
      <c r="E451" s="44">
        <v>299</v>
      </c>
      <c r="F451" s="48"/>
      <c r="G451" s="102">
        <f>D451*F451</f>
        <v>0</v>
      </c>
    </row>
    <row r="452" spans="2:7" ht="19.2" customHeight="1" x14ac:dyDescent="0.3">
      <c r="B452" s="95" t="s">
        <v>351</v>
      </c>
      <c r="C452" s="58"/>
      <c r="D452" s="58"/>
      <c r="E452" s="59"/>
      <c r="F452" s="60"/>
      <c r="G452" s="96"/>
    </row>
    <row r="453" spans="2:7" x14ac:dyDescent="0.3">
      <c r="B453" s="101">
        <v>85070</v>
      </c>
      <c r="C453" s="62" t="s">
        <v>362</v>
      </c>
      <c r="D453" s="12">
        <v>399</v>
      </c>
      <c r="E453" s="44">
        <v>649</v>
      </c>
      <c r="F453" s="48"/>
      <c r="G453" s="102">
        <f t="shared" ref="G453:G472" si="29">D453*F453</f>
        <v>0</v>
      </c>
    </row>
    <row r="454" spans="2:7" x14ac:dyDescent="0.3">
      <c r="B454" s="101">
        <v>85024</v>
      </c>
      <c r="C454" s="62" t="s">
        <v>360</v>
      </c>
      <c r="D454" s="12">
        <v>219</v>
      </c>
      <c r="E454" s="44">
        <v>329</v>
      </c>
      <c r="F454" s="48"/>
      <c r="G454" s="102">
        <f t="shared" si="29"/>
        <v>0</v>
      </c>
    </row>
    <row r="455" spans="2:7" x14ac:dyDescent="0.3">
      <c r="B455" s="101">
        <v>85150</v>
      </c>
      <c r="C455" s="62" t="s">
        <v>361</v>
      </c>
      <c r="D455" s="12">
        <v>139</v>
      </c>
      <c r="E455" s="44">
        <v>239</v>
      </c>
      <c r="F455" s="48"/>
      <c r="G455" s="102">
        <f t="shared" si="29"/>
        <v>0</v>
      </c>
    </row>
    <row r="456" spans="2:7" x14ac:dyDescent="0.3">
      <c r="B456" s="101">
        <v>85033</v>
      </c>
      <c r="C456" s="62" t="s">
        <v>356</v>
      </c>
      <c r="D456" s="12">
        <v>199</v>
      </c>
      <c r="E456" s="44">
        <v>299</v>
      </c>
      <c r="F456" s="48"/>
      <c r="G456" s="102">
        <f t="shared" si="29"/>
        <v>0</v>
      </c>
    </row>
    <row r="457" spans="2:7" x14ac:dyDescent="0.3">
      <c r="B457" s="101">
        <v>85058</v>
      </c>
      <c r="C457" s="62" t="s">
        <v>364</v>
      </c>
      <c r="D457" s="12">
        <v>129</v>
      </c>
      <c r="E457" s="44">
        <v>189</v>
      </c>
      <c r="F457" s="48"/>
      <c r="G457" s="102">
        <f t="shared" si="29"/>
        <v>0</v>
      </c>
    </row>
    <row r="458" spans="2:7" x14ac:dyDescent="0.3">
      <c r="B458" s="101">
        <v>85057</v>
      </c>
      <c r="C458" s="62" t="s">
        <v>363</v>
      </c>
      <c r="D458" s="12">
        <v>109</v>
      </c>
      <c r="E458" s="44">
        <v>169</v>
      </c>
      <c r="F458" s="48"/>
      <c r="G458" s="102">
        <f t="shared" si="29"/>
        <v>0</v>
      </c>
    </row>
    <row r="459" spans="2:7" x14ac:dyDescent="0.3">
      <c r="B459" s="101">
        <v>85061</v>
      </c>
      <c r="C459" s="62" t="s">
        <v>369</v>
      </c>
      <c r="D459" s="12">
        <v>99</v>
      </c>
      <c r="E459" s="44">
        <v>169</v>
      </c>
      <c r="F459" s="48"/>
      <c r="G459" s="102">
        <f t="shared" si="29"/>
        <v>0</v>
      </c>
    </row>
    <row r="460" spans="2:7" x14ac:dyDescent="0.3">
      <c r="B460" s="101">
        <v>85059</v>
      </c>
      <c r="C460" s="62" t="s">
        <v>368</v>
      </c>
      <c r="D460" s="12">
        <v>99</v>
      </c>
      <c r="E460" s="44">
        <v>165</v>
      </c>
      <c r="F460" s="48"/>
      <c r="G460" s="102">
        <f t="shared" si="29"/>
        <v>0</v>
      </c>
    </row>
    <row r="461" spans="2:7" x14ac:dyDescent="0.3">
      <c r="B461" s="101">
        <v>85133</v>
      </c>
      <c r="C461" s="62" t="s">
        <v>358</v>
      </c>
      <c r="D461" s="12">
        <v>75</v>
      </c>
      <c r="E461" s="44">
        <v>129</v>
      </c>
      <c r="F461" s="48"/>
      <c r="G461" s="102">
        <f t="shared" si="29"/>
        <v>0</v>
      </c>
    </row>
    <row r="462" spans="2:7" x14ac:dyDescent="0.3">
      <c r="B462" s="101">
        <v>85134</v>
      </c>
      <c r="C462" s="62" t="s">
        <v>359</v>
      </c>
      <c r="D462" s="12">
        <v>102</v>
      </c>
      <c r="E462" s="44">
        <v>159</v>
      </c>
      <c r="F462" s="48"/>
      <c r="G462" s="102">
        <f t="shared" si="29"/>
        <v>0</v>
      </c>
    </row>
    <row r="463" spans="2:7" x14ac:dyDescent="0.3">
      <c r="B463" s="101">
        <v>85007</v>
      </c>
      <c r="C463" s="77" t="s">
        <v>486</v>
      </c>
      <c r="D463" s="12">
        <v>99</v>
      </c>
      <c r="E463" s="44">
        <v>159</v>
      </c>
      <c r="F463" s="48"/>
      <c r="G463" s="102">
        <f t="shared" si="29"/>
        <v>0</v>
      </c>
    </row>
    <row r="464" spans="2:7" x14ac:dyDescent="0.3">
      <c r="B464" s="101">
        <v>85137</v>
      </c>
      <c r="C464" s="77" t="s">
        <v>487</v>
      </c>
      <c r="D464" s="12">
        <v>79</v>
      </c>
      <c r="E464" s="44">
        <v>139</v>
      </c>
      <c r="F464" s="48"/>
      <c r="G464" s="102">
        <f t="shared" si="29"/>
        <v>0</v>
      </c>
    </row>
    <row r="465" spans="1:7" x14ac:dyDescent="0.3">
      <c r="B465" s="101">
        <v>85142</v>
      </c>
      <c r="C465" s="62" t="s">
        <v>352</v>
      </c>
      <c r="D465" s="12">
        <v>79</v>
      </c>
      <c r="E465" s="44">
        <v>129</v>
      </c>
      <c r="F465" s="48"/>
      <c r="G465" s="102">
        <f t="shared" si="29"/>
        <v>0</v>
      </c>
    </row>
    <row r="466" spans="1:7" x14ac:dyDescent="0.3">
      <c r="B466" s="101">
        <v>85136</v>
      </c>
      <c r="C466" s="62" t="s">
        <v>355</v>
      </c>
      <c r="D466" s="12">
        <v>79</v>
      </c>
      <c r="E466" s="44">
        <v>139</v>
      </c>
      <c r="F466" s="48"/>
      <c r="G466" s="102">
        <f t="shared" si="29"/>
        <v>0</v>
      </c>
    </row>
    <row r="467" spans="1:7" x14ac:dyDescent="0.3">
      <c r="B467" s="101">
        <v>85148</v>
      </c>
      <c r="C467" s="62" t="s">
        <v>353</v>
      </c>
      <c r="D467" s="12">
        <v>79</v>
      </c>
      <c r="E467" s="44">
        <v>129</v>
      </c>
      <c r="F467" s="48"/>
      <c r="G467" s="102">
        <f t="shared" si="29"/>
        <v>0</v>
      </c>
    </row>
    <row r="468" spans="1:7" x14ac:dyDescent="0.3">
      <c r="B468" s="101">
        <v>85138</v>
      </c>
      <c r="C468" s="62" t="s">
        <v>354</v>
      </c>
      <c r="D468" s="12">
        <v>79</v>
      </c>
      <c r="E468" s="44">
        <v>139</v>
      </c>
      <c r="F468" s="48"/>
      <c r="G468" s="102">
        <f t="shared" si="29"/>
        <v>0</v>
      </c>
    </row>
    <row r="469" spans="1:7" x14ac:dyDescent="0.3">
      <c r="B469" s="101">
        <v>85151</v>
      </c>
      <c r="C469" s="62" t="s">
        <v>365</v>
      </c>
      <c r="D469" s="12">
        <v>109</v>
      </c>
      <c r="E469" s="44">
        <v>189</v>
      </c>
      <c r="F469" s="48"/>
      <c r="G469" s="102">
        <f t="shared" si="29"/>
        <v>0</v>
      </c>
    </row>
    <row r="470" spans="1:7" x14ac:dyDescent="0.3">
      <c r="B470" s="101">
        <v>85152</v>
      </c>
      <c r="C470" s="62" t="s">
        <v>367</v>
      </c>
      <c r="D470" s="12">
        <v>109</v>
      </c>
      <c r="E470" s="44">
        <v>189</v>
      </c>
      <c r="F470" s="48"/>
      <c r="G470" s="102">
        <f t="shared" si="29"/>
        <v>0</v>
      </c>
    </row>
    <row r="471" spans="1:7" x14ac:dyDescent="0.3">
      <c r="B471" s="101">
        <v>85153</v>
      </c>
      <c r="C471" s="62" t="s">
        <v>366</v>
      </c>
      <c r="D471" s="12">
        <v>109</v>
      </c>
      <c r="E471" s="44">
        <v>189</v>
      </c>
      <c r="F471" s="48"/>
      <c r="G471" s="102">
        <f t="shared" si="29"/>
        <v>0</v>
      </c>
    </row>
    <row r="472" spans="1:7" x14ac:dyDescent="0.3">
      <c r="B472" s="101">
        <v>85060</v>
      </c>
      <c r="C472" s="62" t="s">
        <v>357</v>
      </c>
      <c r="D472" s="12">
        <v>52</v>
      </c>
      <c r="E472" s="44">
        <v>89</v>
      </c>
      <c r="F472" s="48"/>
      <c r="G472" s="102">
        <f t="shared" si="29"/>
        <v>0</v>
      </c>
    </row>
    <row r="473" spans="1:7" ht="19.2" customHeight="1" x14ac:dyDescent="0.3">
      <c r="B473" s="95" t="s">
        <v>370</v>
      </c>
      <c r="C473" s="58"/>
      <c r="D473" s="58"/>
      <c r="E473" s="59"/>
      <c r="F473" s="60"/>
      <c r="G473" s="96"/>
    </row>
    <row r="474" spans="1:7" x14ac:dyDescent="0.3">
      <c r="A474" s="2"/>
      <c r="B474" s="101">
        <v>89295</v>
      </c>
      <c r="C474" s="62" t="s">
        <v>372</v>
      </c>
      <c r="D474" s="12">
        <v>269</v>
      </c>
      <c r="E474" s="44">
        <v>429</v>
      </c>
      <c r="F474" s="48"/>
      <c r="G474" s="102">
        <f t="shared" ref="G474:G488" si="30">D474*F474</f>
        <v>0</v>
      </c>
    </row>
    <row r="475" spans="1:7" x14ac:dyDescent="0.3">
      <c r="A475" s="2"/>
      <c r="B475" s="101">
        <v>89298</v>
      </c>
      <c r="C475" s="62" t="s">
        <v>373</v>
      </c>
      <c r="D475" s="12">
        <v>139</v>
      </c>
      <c r="E475" s="44">
        <v>219</v>
      </c>
      <c r="F475" s="48"/>
      <c r="G475" s="102">
        <f t="shared" si="30"/>
        <v>0</v>
      </c>
    </row>
    <row r="476" spans="1:7" x14ac:dyDescent="0.3">
      <c r="A476" s="2"/>
      <c r="B476" s="101">
        <v>89399</v>
      </c>
      <c r="C476" s="62" t="s">
        <v>374</v>
      </c>
      <c r="D476" s="12">
        <v>109</v>
      </c>
      <c r="E476" s="44">
        <v>169</v>
      </c>
      <c r="F476" s="48"/>
      <c r="G476" s="102">
        <f t="shared" si="30"/>
        <v>0</v>
      </c>
    </row>
    <row r="477" spans="1:7" x14ac:dyDescent="0.3">
      <c r="A477" s="2"/>
      <c r="B477" s="101">
        <v>89241</v>
      </c>
      <c r="C477" s="62" t="s">
        <v>375</v>
      </c>
      <c r="D477" s="12">
        <v>189</v>
      </c>
      <c r="E477" s="44">
        <v>289</v>
      </c>
      <c r="F477" s="48"/>
      <c r="G477" s="102">
        <f t="shared" si="30"/>
        <v>0</v>
      </c>
    </row>
    <row r="478" spans="1:7" x14ac:dyDescent="0.3">
      <c r="A478" s="2"/>
      <c r="B478" s="101">
        <v>89266</v>
      </c>
      <c r="C478" s="77" t="s">
        <v>488</v>
      </c>
      <c r="D478" s="12">
        <v>219</v>
      </c>
      <c r="E478" s="44">
        <v>349</v>
      </c>
      <c r="F478" s="48"/>
      <c r="G478" s="102">
        <f t="shared" si="30"/>
        <v>0</v>
      </c>
    </row>
    <row r="479" spans="1:7" x14ac:dyDescent="0.3">
      <c r="A479" s="2"/>
      <c r="B479" s="101">
        <v>88089</v>
      </c>
      <c r="C479" s="62" t="s">
        <v>380</v>
      </c>
      <c r="D479" s="12">
        <v>99</v>
      </c>
      <c r="E479" s="44">
        <v>149</v>
      </c>
      <c r="F479" s="48"/>
      <c r="G479" s="102">
        <f t="shared" si="30"/>
        <v>0</v>
      </c>
    </row>
    <row r="480" spans="1:7" x14ac:dyDescent="0.3">
      <c r="A480" s="2"/>
      <c r="B480" s="101">
        <v>89223</v>
      </c>
      <c r="C480" s="62" t="s">
        <v>381</v>
      </c>
      <c r="D480" s="12">
        <v>155</v>
      </c>
      <c r="E480" s="44">
        <v>239</v>
      </c>
      <c r="F480" s="48"/>
      <c r="G480" s="102">
        <f t="shared" si="30"/>
        <v>0</v>
      </c>
    </row>
    <row r="481" spans="1:7" x14ac:dyDescent="0.3">
      <c r="A481" s="2"/>
      <c r="B481" s="101">
        <v>89218</v>
      </c>
      <c r="C481" s="62" t="s">
        <v>376</v>
      </c>
      <c r="D481" s="12">
        <v>89</v>
      </c>
      <c r="E481" s="44">
        <v>129</v>
      </c>
      <c r="F481" s="48"/>
      <c r="G481" s="102">
        <f t="shared" si="30"/>
        <v>0</v>
      </c>
    </row>
    <row r="482" spans="1:7" x14ac:dyDescent="0.3">
      <c r="A482" s="2"/>
      <c r="B482" s="101">
        <v>89219</v>
      </c>
      <c r="C482" s="62" t="s">
        <v>377</v>
      </c>
      <c r="D482" s="12">
        <v>119</v>
      </c>
      <c r="E482" s="44">
        <v>189</v>
      </c>
      <c r="F482" s="48"/>
      <c r="G482" s="102">
        <f t="shared" si="30"/>
        <v>0</v>
      </c>
    </row>
    <row r="483" spans="1:7" x14ac:dyDescent="0.3">
      <c r="A483" s="2"/>
      <c r="B483" s="101">
        <v>89269</v>
      </c>
      <c r="C483" s="62" t="s">
        <v>379</v>
      </c>
      <c r="D483" s="12">
        <v>89</v>
      </c>
      <c r="E483" s="44">
        <v>129</v>
      </c>
      <c r="F483" s="48"/>
      <c r="G483" s="102">
        <f>D483*F483</f>
        <v>0</v>
      </c>
    </row>
    <row r="484" spans="1:7" x14ac:dyDescent="0.3">
      <c r="A484" s="2"/>
      <c r="B484" s="101">
        <v>88100</v>
      </c>
      <c r="C484" s="62" t="s">
        <v>378</v>
      </c>
      <c r="D484" s="12">
        <v>39</v>
      </c>
      <c r="E484" s="44">
        <v>59</v>
      </c>
      <c r="F484" s="48"/>
      <c r="G484" s="102">
        <f>D484*F484</f>
        <v>0</v>
      </c>
    </row>
    <row r="485" spans="1:7" x14ac:dyDescent="0.3">
      <c r="A485" s="2"/>
      <c r="B485" s="101">
        <v>89261</v>
      </c>
      <c r="C485" s="62" t="s">
        <v>384</v>
      </c>
      <c r="D485" s="12">
        <v>169</v>
      </c>
      <c r="E485" s="44">
        <v>249</v>
      </c>
      <c r="F485" s="48"/>
      <c r="G485" s="102">
        <f t="shared" si="30"/>
        <v>0</v>
      </c>
    </row>
    <row r="486" spans="1:7" x14ac:dyDescent="0.3">
      <c r="A486" s="2"/>
      <c r="B486" s="101">
        <v>89227</v>
      </c>
      <c r="C486" s="77" t="s">
        <v>529</v>
      </c>
      <c r="D486" s="12">
        <v>79</v>
      </c>
      <c r="E486" s="44">
        <v>119</v>
      </c>
      <c r="F486" s="48"/>
      <c r="G486" s="102">
        <f t="shared" si="30"/>
        <v>0</v>
      </c>
    </row>
    <row r="487" spans="1:7" x14ac:dyDescent="0.3">
      <c r="A487" s="2"/>
      <c r="B487" s="101">
        <v>23110</v>
      </c>
      <c r="C487" s="62" t="s">
        <v>386</v>
      </c>
      <c r="D487" s="12">
        <v>149</v>
      </c>
      <c r="E487" s="44">
        <v>219</v>
      </c>
      <c r="F487" s="48"/>
      <c r="G487" s="102">
        <f>D487*F487</f>
        <v>0</v>
      </c>
    </row>
    <row r="488" spans="1:7" x14ac:dyDescent="0.3">
      <c r="A488" s="2"/>
      <c r="B488" s="101">
        <v>89299</v>
      </c>
      <c r="C488" s="62" t="s">
        <v>371</v>
      </c>
      <c r="D488" s="12">
        <v>159</v>
      </c>
      <c r="E488" s="44">
        <v>249</v>
      </c>
      <c r="F488" s="48"/>
      <c r="G488" s="102">
        <f t="shared" si="30"/>
        <v>0</v>
      </c>
    </row>
    <row r="489" spans="1:7" x14ac:dyDescent="0.3">
      <c r="A489" s="2"/>
      <c r="B489" s="101">
        <v>89279</v>
      </c>
      <c r="C489" s="62" t="s">
        <v>387</v>
      </c>
      <c r="D489" s="12">
        <v>189</v>
      </c>
      <c r="E489" s="44">
        <v>299</v>
      </c>
      <c r="F489" s="48"/>
      <c r="G489" s="102">
        <f>D489*F489</f>
        <v>0</v>
      </c>
    </row>
    <row r="490" spans="1:7" x14ac:dyDescent="0.3">
      <c r="A490" s="2"/>
      <c r="B490" s="101">
        <v>88135</v>
      </c>
      <c r="C490" s="77" t="s">
        <v>382</v>
      </c>
      <c r="D490" s="12">
        <v>199</v>
      </c>
      <c r="E490" s="44">
        <v>299</v>
      </c>
      <c r="F490" s="48"/>
      <c r="G490" s="102">
        <f>D490*F490</f>
        <v>0</v>
      </c>
    </row>
    <row r="491" spans="1:7" x14ac:dyDescent="0.3">
      <c r="A491" s="2"/>
      <c r="B491" s="101">
        <v>89264</v>
      </c>
      <c r="C491" s="62" t="s">
        <v>383</v>
      </c>
      <c r="D491" s="12">
        <v>169</v>
      </c>
      <c r="E491" s="44">
        <v>259</v>
      </c>
      <c r="F491" s="48"/>
      <c r="G491" s="102">
        <f>D491*F491</f>
        <v>0</v>
      </c>
    </row>
    <row r="492" spans="1:7" x14ac:dyDescent="0.3">
      <c r="B492" s="101">
        <v>89262</v>
      </c>
      <c r="C492" s="62" t="s">
        <v>388</v>
      </c>
      <c r="D492" s="12">
        <v>49</v>
      </c>
      <c r="E492" s="44">
        <v>79</v>
      </c>
      <c r="F492" s="48"/>
      <c r="G492" s="102">
        <f>D492*F492</f>
        <v>0</v>
      </c>
    </row>
    <row r="493" spans="1:7" x14ac:dyDescent="0.3">
      <c r="B493" s="101">
        <v>89288</v>
      </c>
      <c r="C493" s="62" t="s">
        <v>385</v>
      </c>
      <c r="D493" s="12">
        <v>329</v>
      </c>
      <c r="E493" s="44">
        <v>529</v>
      </c>
      <c r="F493" s="48"/>
      <c r="G493" s="102">
        <f>D493*F493</f>
        <v>0</v>
      </c>
    </row>
    <row r="494" spans="1:7" ht="19.2" customHeight="1" x14ac:dyDescent="0.3">
      <c r="B494" s="95" t="s">
        <v>389</v>
      </c>
      <c r="C494" s="58"/>
      <c r="D494" s="58"/>
      <c r="E494" s="59"/>
      <c r="F494" s="60"/>
      <c r="G494" s="96"/>
    </row>
    <row r="495" spans="1:7" x14ac:dyDescent="0.3">
      <c r="A495" t="s">
        <v>410</v>
      </c>
      <c r="B495" s="101">
        <v>86679</v>
      </c>
      <c r="C495" s="104" t="s">
        <v>523</v>
      </c>
      <c r="D495" s="12">
        <v>789</v>
      </c>
      <c r="E495" s="44">
        <v>1259</v>
      </c>
      <c r="F495" s="48"/>
      <c r="G495" s="102">
        <f t="shared" ref="G495:G511" si="31">D495*F495</f>
        <v>0</v>
      </c>
    </row>
    <row r="496" spans="1:7" x14ac:dyDescent="0.3">
      <c r="A496" t="s">
        <v>410</v>
      </c>
      <c r="B496" s="101">
        <v>86679</v>
      </c>
      <c r="C496" s="104" t="s">
        <v>524</v>
      </c>
      <c r="D496" s="12">
        <v>789</v>
      </c>
      <c r="E496" s="44">
        <v>1259</v>
      </c>
      <c r="F496" s="48"/>
      <c r="G496" s="102">
        <f t="shared" si="31"/>
        <v>0</v>
      </c>
    </row>
    <row r="497" spans="1:7" x14ac:dyDescent="0.3">
      <c r="A497" t="s">
        <v>410</v>
      </c>
      <c r="B497" s="101">
        <v>86680</v>
      </c>
      <c r="C497" s="104" t="s">
        <v>525</v>
      </c>
      <c r="D497" s="12">
        <v>789</v>
      </c>
      <c r="E497" s="44">
        <v>1259</v>
      </c>
      <c r="F497" s="48"/>
      <c r="G497" s="102">
        <f t="shared" si="31"/>
        <v>0</v>
      </c>
    </row>
    <row r="498" spans="1:7" x14ac:dyDescent="0.3">
      <c r="A498" t="s">
        <v>410</v>
      </c>
      <c r="B498" s="101">
        <v>86680</v>
      </c>
      <c r="C498" s="104" t="s">
        <v>526</v>
      </c>
      <c r="D498" s="12">
        <v>789</v>
      </c>
      <c r="E498" s="44">
        <v>1259</v>
      </c>
      <c r="F498" s="48"/>
      <c r="G498" s="102">
        <f t="shared" si="31"/>
        <v>0</v>
      </c>
    </row>
    <row r="499" spans="1:7" x14ac:dyDescent="0.3">
      <c r="B499" s="101">
        <v>86669</v>
      </c>
      <c r="C499" s="77" t="s">
        <v>489</v>
      </c>
      <c r="D499" s="12">
        <v>599</v>
      </c>
      <c r="E499" s="44">
        <v>899</v>
      </c>
      <c r="F499" s="48"/>
      <c r="G499" s="102">
        <f t="shared" si="31"/>
        <v>0</v>
      </c>
    </row>
    <row r="500" spans="1:7" x14ac:dyDescent="0.3">
      <c r="B500" s="101">
        <v>86670</v>
      </c>
      <c r="C500" s="77" t="s">
        <v>490</v>
      </c>
      <c r="D500" s="12">
        <v>539</v>
      </c>
      <c r="E500" s="44">
        <v>799</v>
      </c>
      <c r="F500" s="48"/>
      <c r="G500" s="102">
        <f t="shared" si="31"/>
        <v>0</v>
      </c>
    </row>
    <row r="501" spans="1:7" x14ac:dyDescent="0.3">
      <c r="B501" s="101">
        <v>86670</v>
      </c>
      <c r="C501" s="77" t="s">
        <v>491</v>
      </c>
      <c r="D501" s="12">
        <v>539</v>
      </c>
      <c r="E501" s="44">
        <v>799</v>
      </c>
      <c r="F501" s="48"/>
      <c r="G501" s="102">
        <f t="shared" si="31"/>
        <v>0</v>
      </c>
    </row>
    <row r="502" spans="1:7" x14ac:dyDescent="0.3">
      <c r="B502" s="101">
        <v>86671</v>
      </c>
      <c r="C502" s="77" t="s">
        <v>492</v>
      </c>
      <c r="D502" s="12">
        <v>289</v>
      </c>
      <c r="E502" s="44">
        <v>459</v>
      </c>
      <c r="F502" s="48"/>
      <c r="G502" s="102">
        <f t="shared" si="31"/>
        <v>0</v>
      </c>
    </row>
    <row r="503" spans="1:7" x14ac:dyDescent="0.3">
      <c r="B503" s="101">
        <v>86671</v>
      </c>
      <c r="C503" s="77" t="s">
        <v>493</v>
      </c>
      <c r="D503" s="12">
        <v>289</v>
      </c>
      <c r="E503" s="44">
        <v>459</v>
      </c>
      <c r="F503" s="48"/>
      <c r="G503" s="102">
        <f t="shared" si="31"/>
        <v>0</v>
      </c>
    </row>
    <row r="504" spans="1:7" x14ac:dyDescent="0.3">
      <c r="B504" s="101">
        <v>86672</v>
      </c>
      <c r="C504" s="77" t="s">
        <v>494</v>
      </c>
      <c r="D504" s="12">
        <v>289</v>
      </c>
      <c r="E504" s="44">
        <v>459</v>
      </c>
      <c r="F504" s="48"/>
      <c r="G504" s="102">
        <f t="shared" si="31"/>
        <v>0</v>
      </c>
    </row>
    <row r="505" spans="1:7" x14ac:dyDescent="0.3">
      <c r="B505" s="101">
        <v>86672</v>
      </c>
      <c r="C505" s="104" t="s">
        <v>495</v>
      </c>
      <c r="D505" s="12">
        <v>289</v>
      </c>
      <c r="E505" s="44">
        <v>459</v>
      </c>
      <c r="F505" s="48"/>
      <c r="G505" s="102">
        <f t="shared" si="31"/>
        <v>0</v>
      </c>
    </row>
    <row r="506" spans="1:7" x14ac:dyDescent="0.3">
      <c r="B506" s="101">
        <v>86673</v>
      </c>
      <c r="C506" s="77" t="s">
        <v>496</v>
      </c>
      <c r="D506" s="12">
        <v>289</v>
      </c>
      <c r="E506" s="44">
        <v>459</v>
      </c>
      <c r="F506" s="48"/>
      <c r="G506" s="102">
        <f t="shared" si="31"/>
        <v>0</v>
      </c>
    </row>
    <row r="507" spans="1:7" x14ac:dyDescent="0.3">
      <c r="B507" s="101">
        <v>86673</v>
      </c>
      <c r="C507" s="77" t="s">
        <v>497</v>
      </c>
      <c r="D507" s="12">
        <v>289</v>
      </c>
      <c r="E507" s="44">
        <v>459</v>
      </c>
      <c r="F507" s="48"/>
      <c r="G507" s="102">
        <f t="shared" si="31"/>
        <v>0</v>
      </c>
    </row>
    <row r="508" spans="1:7" x14ac:dyDescent="0.3">
      <c r="B508" s="101">
        <v>86674</v>
      </c>
      <c r="C508" s="77" t="s">
        <v>498</v>
      </c>
      <c r="D508" s="12">
        <v>289</v>
      </c>
      <c r="E508" s="44">
        <v>459</v>
      </c>
      <c r="F508" s="48"/>
      <c r="G508" s="102">
        <f t="shared" si="31"/>
        <v>0</v>
      </c>
    </row>
    <row r="509" spans="1:7" x14ac:dyDescent="0.3">
      <c r="B509" s="101">
        <v>86630</v>
      </c>
      <c r="C509" s="104" t="s">
        <v>499</v>
      </c>
      <c r="D509" s="12">
        <v>289</v>
      </c>
      <c r="E509" s="44">
        <v>459</v>
      </c>
      <c r="F509" s="48"/>
      <c r="G509" s="102">
        <f t="shared" si="31"/>
        <v>0</v>
      </c>
    </row>
    <row r="510" spans="1:7" x14ac:dyDescent="0.3">
      <c r="B510" s="101">
        <v>86630</v>
      </c>
      <c r="C510" s="104" t="s">
        <v>500</v>
      </c>
      <c r="D510" s="12">
        <v>289</v>
      </c>
      <c r="E510" s="44">
        <v>459</v>
      </c>
      <c r="F510" s="48"/>
      <c r="G510" s="102">
        <f t="shared" si="31"/>
        <v>0</v>
      </c>
    </row>
    <row r="511" spans="1:7" x14ac:dyDescent="0.3">
      <c r="B511" s="101">
        <v>86629</v>
      </c>
      <c r="C511" s="104" t="s">
        <v>501</v>
      </c>
      <c r="D511" s="12">
        <v>289</v>
      </c>
      <c r="E511" s="44">
        <v>459</v>
      </c>
      <c r="F511" s="48"/>
      <c r="G511" s="102">
        <f t="shared" si="31"/>
        <v>0</v>
      </c>
    </row>
    <row r="512" spans="1:7" x14ac:dyDescent="0.3">
      <c r="B512" s="101">
        <v>86629</v>
      </c>
      <c r="C512" s="104" t="s">
        <v>502</v>
      </c>
      <c r="D512" s="12">
        <v>289</v>
      </c>
      <c r="E512" s="44">
        <v>459</v>
      </c>
      <c r="F512" s="48"/>
      <c r="G512" s="102">
        <f t="shared" ref="G512" si="32">D512*F512</f>
        <v>0</v>
      </c>
    </row>
    <row r="513" spans="2:7" ht="14.4" customHeight="1" x14ac:dyDescent="0.3">
      <c r="B513" s="101">
        <v>86503</v>
      </c>
      <c r="C513" s="62" t="s">
        <v>503</v>
      </c>
      <c r="D513" s="12">
        <v>319</v>
      </c>
      <c r="E513" s="44">
        <v>499</v>
      </c>
      <c r="F513" s="48"/>
      <c r="G513" s="102">
        <f t="shared" ref="G513:G520" si="33">D513*F513</f>
        <v>0</v>
      </c>
    </row>
    <row r="514" spans="2:7" ht="14.4" customHeight="1" x14ac:dyDescent="0.3">
      <c r="B514" s="101">
        <v>86503</v>
      </c>
      <c r="C514" s="62" t="s">
        <v>504</v>
      </c>
      <c r="D514" s="12">
        <v>319</v>
      </c>
      <c r="E514" s="44">
        <v>499</v>
      </c>
      <c r="F514" s="48"/>
      <c r="G514" s="102">
        <f t="shared" si="33"/>
        <v>0</v>
      </c>
    </row>
    <row r="515" spans="2:7" x14ac:dyDescent="0.3">
      <c r="B515" s="101">
        <v>86504</v>
      </c>
      <c r="C515" s="62" t="s">
        <v>506</v>
      </c>
      <c r="D515" s="12">
        <v>249</v>
      </c>
      <c r="E515" s="44">
        <v>439</v>
      </c>
      <c r="F515" s="48"/>
      <c r="G515" s="102">
        <f t="shared" si="33"/>
        <v>0</v>
      </c>
    </row>
    <row r="516" spans="2:7" x14ac:dyDescent="0.3">
      <c r="B516" s="101">
        <v>86504</v>
      </c>
      <c r="C516" s="62" t="s">
        <v>505</v>
      </c>
      <c r="D516" s="12">
        <v>249</v>
      </c>
      <c r="E516" s="44">
        <v>439</v>
      </c>
      <c r="F516" s="48"/>
      <c r="G516" s="102">
        <f t="shared" si="33"/>
        <v>0</v>
      </c>
    </row>
    <row r="517" spans="2:7" x14ac:dyDescent="0.3">
      <c r="B517" s="101">
        <v>86505</v>
      </c>
      <c r="C517" s="62" t="s">
        <v>507</v>
      </c>
      <c r="D517" s="12">
        <v>249</v>
      </c>
      <c r="E517" s="44">
        <v>439</v>
      </c>
      <c r="F517" s="48"/>
      <c r="G517" s="102">
        <f t="shared" si="33"/>
        <v>0</v>
      </c>
    </row>
    <row r="518" spans="2:7" x14ac:dyDescent="0.3">
      <c r="B518" s="101">
        <v>86505</v>
      </c>
      <c r="C518" s="62" t="s">
        <v>508</v>
      </c>
      <c r="D518" s="12">
        <v>249</v>
      </c>
      <c r="E518" s="44">
        <v>439</v>
      </c>
      <c r="F518" s="48"/>
      <c r="G518" s="102">
        <f t="shared" si="33"/>
        <v>0</v>
      </c>
    </row>
    <row r="519" spans="2:7" x14ac:dyDescent="0.3">
      <c r="B519" s="101">
        <v>86514</v>
      </c>
      <c r="C519" s="62" t="s">
        <v>509</v>
      </c>
      <c r="D519" s="12">
        <v>249</v>
      </c>
      <c r="E519" s="44">
        <v>439</v>
      </c>
      <c r="F519" s="48"/>
      <c r="G519" s="102">
        <f t="shared" si="33"/>
        <v>0</v>
      </c>
    </row>
    <row r="520" spans="2:7" x14ac:dyDescent="0.3">
      <c r="B520" s="101">
        <v>86514</v>
      </c>
      <c r="C520" s="62" t="s">
        <v>510</v>
      </c>
      <c r="D520" s="12">
        <v>249</v>
      </c>
      <c r="E520" s="44">
        <v>439</v>
      </c>
      <c r="F520" s="48"/>
      <c r="G520" s="102">
        <f t="shared" si="33"/>
        <v>0</v>
      </c>
    </row>
    <row r="521" spans="2:7" x14ac:dyDescent="0.3">
      <c r="B521" s="101">
        <v>86500</v>
      </c>
      <c r="C521" s="62" t="s">
        <v>511</v>
      </c>
      <c r="D521" s="12">
        <v>319</v>
      </c>
      <c r="E521" s="44">
        <v>499</v>
      </c>
      <c r="F521" s="48"/>
      <c r="G521" s="102">
        <f t="shared" ref="G521:G522" si="34">D521*F521</f>
        <v>0</v>
      </c>
    </row>
    <row r="522" spans="2:7" x14ac:dyDescent="0.3">
      <c r="B522" s="101">
        <v>86500</v>
      </c>
      <c r="C522" s="62" t="s">
        <v>512</v>
      </c>
      <c r="D522" s="12">
        <v>319</v>
      </c>
      <c r="E522" s="44">
        <v>499</v>
      </c>
      <c r="F522" s="48"/>
      <c r="G522" s="102">
        <f t="shared" si="34"/>
        <v>0</v>
      </c>
    </row>
    <row r="523" spans="2:7" x14ac:dyDescent="0.3">
      <c r="B523" s="106">
        <v>86501</v>
      </c>
      <c r="C523" s="75" t="s">
        <v>513</v>
      </c>
      <c r="D523" s="64">
        <v>319</v>
      </c>
      <c r="E523" s="65">
        <v>499</v>
      </c>
      <c r="F523" s="66"/>
      <c r="G523" s="107">
        <f t="shared" ref="G523:G535" si="35">D523*F523</f>
        <v>0</v>
      </c>
    </row>
    <row r="524" spans="2:7" x14ac:dyDescent="0.3">
      <c r="B524" s="106">
        <v>86501</v>
      </c>
      <c r="C524" s="75" t="s">
        <v>392</v>
      </c>
      <c r="D524" s="64">
        <v>319</v>
      </c>
      <c r="E524" s="65">
        <v>499</v>
      </c>
      <c r="F524" s="66"/>
      <c r="G524" s="107">
        <f t="shared" si="35"/>
        <v>0</v>
      </c>
    </row>
    <row r="525" spans="2:7" x14ac:dyDescent="0.3">
      <c r="B525" s="101">
        <v>86676</v>
      </c>
      <c r="C525" s="77" t="s">
        <v>514</v>
      </c>
      <c r="D525" s="12">
        <v>259</v>
      </c>
      <c r="E525" s="44">
        <v>449</v>
      </c>
      <c r="F525" s="48"/>
      <c r="G525" s="102">
        <f t="shared" si="35"/>
        <v>0</v>
      </c>
    </row>
    <row r="526" spans="2:7" x14ac:dyDescent="0.3">
      <c r="B526" s="101">
        <v>86675</v>
      </c>
      <c r="C526" s="77" t="s">
        <v>515</v>
      </c>
      <c r="D526" s="12">
        <v>259</v>
      </c>
      <c r="E526" s="44">
        <v>459</v>
      </c>
      <c r="F526" s="48"/>
      <c r="G526" s="102">
        <f t="shared" si="35"/>
        <v>0</v>
      </c>
    </row>
    <row r="527" spans="2:7" x14ac:dyDescent="0.3">
      <c r="B527" s="101">
        <v>86490</v>
      </c>
      <c r="C527" s="62" t="s">
        <v>516</v>
      </c>
      <c r="D527" s="12">
        <v>469</v>
      </c>
      <c r="E527" s="44">
        <v>799</v>
      </c>
      <c r="F527" s="48"/>
      <c r="G527" s="102">
        <f t="shared" si="35"/>
        <v>0</v>
      </c>
    </row>
    <row r="528" spans="2:7" x14ac:dyDescent="0.3">
      <c r="B528" s="101">
        <v>86512</v>
      </c>
      <c r="C528" s="62" t="s">
        <v>391</v>
      </c>
      <c r="D528" s="12">
        <v>279</v>
      </c>
      <c r="E528" s="44">
        <v>419</v>
      </c>
      <c r="F528" s="48"/>
      <c r="G528" s="102">
        <f t="shared" si="35"/>
        <v>0</v>
      </c>
    </row>
    <row r="529" spans="1:7" x14ac:dyDescent="0.3">
      <c r="B529" s="101">
        <v>86509</v>
      </c>
      <c r="C529" s="62" t="s">
        <v>517</v>
      </c>
      <c r="D529" s="12">
        <v>186</v>
      </c>
      <c r="E529" s="44">
        <v>319</v>
      </c>
      <c r="F529" s="48"/>
      <c r="G529" s="102">
        <f t="shared" si="35"/>
        <v>0</v>
      </c>
    </row>
    <row r="530" spans="1:7" x14ac:dyDescent="0.3">
      <c r="B530" s="101">
        <v>86511</v>
      </c>
      <c r="C530" s="62" t="s">
        <v>518</v>
      </c>
      <c r="D530" s="12">
        <v>186</v>
      </c>
      <c r="E530" s="44">
        <v>319</v>
      </c>
      <c r="F530" s="48"/>
      <c r="G530" s="102">
        <f t="shared" si="35"/>
        <v>0</v>
      </c>
    </row>
    <row r="531" spans="1:7" x14ac:dyDescent="0.3">
      <c r="B531" s="101">
        <v>86510</v>
      </c>
      <c r="C531" s="62" t="s">
        <v>390</v>
      </c>
      <c r="D531" s="12">
        <v>186</v>
      </c>
      <c r="E531" s="44">
        <v>319</v>
      </c>
      <c r="F531" s="48"/>
      <c r="G531" s="102">
        <f t="shared" si="35"/>
        <v>0</v>
      </c>
    </row>
    <row r="532" spans="1:7" x14ac:dyDescent="0.3">
      <c r="B532" s="101">
        <v>86631</v>
      </c>
      <c r="C532" s="81" t="s">
        <v>519</v>
      </c>
      <c r="D532" s="12">
        <v>186</v>
      </c>
      <c r="E532" s="44">
        <v>319</v>
      </c>
      <c r="F532" s="48"/>
      <c r="G532" s="102">
        <f t="shared" si="35"/>
        <v>0</v>
      </c>
    </row>
    <row r="533" spans="1:7" x14ac:dyDescent="0.3">
      <c r="B533" s="101">
        <v>86632</v>
      </c>
      <c r="C533" s="81" t="s">
        <v>520</v>
      </c>
      <c r="D533" s="12">
        <v>186</v>
      </c>
      <c r="E533" s="44">
        <v>319</v>
      </c>
      <c r="F533" s="48"/>
      <c r="G533" s="102">
        <f t="shared" si="35"/>
        <v>0</v>
      </c>
    </row>
    <row r="534" spans="1:7" x14ac:dyDescent="0.3">
      <c r="B534" s="101">
        <v>86663</v>
      </c>
      <c r="C534" s="81" t="s">
        <v>522</v>
      </c>
      <c r="D534" s="12">
        <v>186</v>
      </c>
      <c r="E534" s="44">
        <v>319</v>
      </c>
      <c r="F534" s="48"/>
      <c r="G534" s="102">
        <f t="shared" si="35"/>
        <v>0</v>
      </c>
    </row>
    <row r="535" spans="1:7" ht="15" thickBot="1" x14ac:dyDescent="0.35">
      <c r="B535" s="108">
        <v>86677</v>
      </c>
      <c r="C535" s="109" t="s">
        <v>521</v>
      </c>
      <c r="D535" s="110">
        <v>186</v>
      </c>
      <c r="E535" s="111">
        <v>319</v>
      </c>
      <c r="F535" s="112"/>
      <c r="G535" s="113">
        <f t="shared" si="35"/>
        <v>0</v>
      </c>
    </row>
    <row r="536" spans="1:7" x14ac:dyDescent="0.3">
      <c r="A536" s="67"/>
      <c r="B536" s="76" t="s">
        <v>530</v>
      </c>
      <c r="C536" s="69"/>
      <c r="D536" s="70"/>
      <c r="E536" s="70"/>
      <c r="F536" s="71"/>
      <c r="G536" s="72"/>
    </row>
    <row r="537" spans="1:7" x14ac:dyDescent="0.3">
      <c r="A537" s="67"/>
      <c r="B537" s="68"/>
      <c r="C537" s="69"/>
      <c r="D537" s="70"/>
      <c r="E537" s="70"/>
      <c r="F537" s="71"/>
      <c r="G537" s="72"/>
    </row>
    <row r="538" spans="1:7" x14ac:dyDescent="0.3">
      <c r="A538" s="67"/>
      <c r="B538" s="68"/>
      <c r="C538" s="69"/>
      <c r="D538" s="70"/>
      <c r="E538" s="70"/>
      <c r="F538" s="71"/>
      <c r="G538" s="72"/>
    </row>
    <row r="539" spans="1:7" x14ac:dyDescent="0.3">
      <c r="A539" s="67"/>
      <c r="B539" s="68"/>
      <c r="C539" s="69"/>
      <c r="D539" s="70"/>
      <c r="E539" s="70"/>
      <c r="F539" s="71"/>
      <c r="G539" s="72"/>
    </row>
    <row r="540" spans="1:7" x14ac:dyDescent="0.3">
      <c r="A540" s="67"/>
      <c r="B540" s="67"/>
      <c r="C540" s="67"/>
      <c r="D540" s="67"/>
      <c r="E540" s="67"/>
      <c r="F540" s="73"/>
      <c r="G540" s="74"/>
    </row>
  </sheetData>
  <autoFilter ref="A10:G536" xr:uid="{00000000-0009-0000-0000-000000000000}"/>
  <hyperlinks>
    <hyperlink ref="C15" r:id="rId1" display="NOSIČ AL 26-28&quot; KW-622-02" xr:uid="{00000000-0004-0000-0000-000000000000}"/>
    <hyperlink ref="C13" r:id="rId2" xr:uid="{00000000-0004-0000-0000-000001000000}"/>
    <hyperlink ref="C14" r:id="rId3" xr:uid="{00000000-0004-0000-0000-000002000000}"/>
    <hyperlink ref="C17" r:id="rId4" xr:uid="{00000000-0004-0000-0000-000003000000}"/>
    <hyperlink ref="C16" r:id="rId5" xr:uid="{00000000-0004-0000-0000-000004000000}"/>
    <hyperlink ref="C18" r:id="rId6" xr:uid="{00000000-0004-0000-0000-000005000000}"/>
    <hyperlink ref="C19" r:id="rId7" xr:uid="{00000000-0004-0000-0000-000006000000}"/>
    <hyperlink ref="C21" r:id="rId8" xr:uid="{00000000-0004-0000-0000-000007000000}"/>
    <hyperlink ref="C22" r:id="rId9" xr:uid="{00000000-0004-0000-0000-000008000000}"/>
    <hyperlink ref="C23" r:id="rId10" xr:uid="{00000000-0004-0000-0000-000009000000}"/>
    <hyperlink ref="C24" r:id="rId11" xr:uid="{00000000-0004-0000-0000-00000A000000}"/>
    <hyperlink ref="C28" r:id="rId12" xr:uid="{00000000-0004-0000-0000-00000B000000}"/>
    <hyperlink ref="C27" r:id="rId13" xr:uid="{00000000-0004-0000-0000-00000C000000}"/>
    <hyperlink ref="C36" r:id="rId14" xr:uid="{00000000-0004-0000-0000-00000D000000}"/>
    <hyperlink ref="C26" r:id="rId15" xr:uid="{00000000-0004-0000-0000-00000E000000}"/>
    <hyperlink ref="C35" r:id="rId16" xr:uid="{00000000-0004-0000-0000-00000F000000}"/>
    <hyperlink ref="C33" r:id="rId17" xr:uid="{00000000-0004-0000-0000-000010000000}"/>
    <hyperlink ref="C30" r:id="rId18" xr:uid="{00000000-0004-0000-0000-000011000000}"/>
    <hyperlink ref="C29" r:id="rId19" xr:uid="{00000000-0004-0000-0000-000012000000}"/>
    <hyperlink ref="C32" r:id="rId20" xr:uid="{00000000-0004-0000-0000-000013000000}"/>
    <hyperlink ref="C34" r:id="rId21" xr:uid="{00000000-0004-0000-0000-000014000000}"/>
    <hyperlink ref="C31" r:id="rId22" display="KOŠÍK LAHVE NEXELO S ÚCHYTEM ČERNO/BÍLÝ" xr:uid="{00000000-0004-0000-0000-000015000000}"/>
    <hyperlink ref="C51" r:id="rId23" xr:uid="{00000000-0004-0000-0000-000016000000}"/>
    <hyperlink ref="C50" r:id="rId24" xr:uid="{00000000-0004-0000-0000-000017000000}"/>
    <hyperlink ref="C47" r:id="rId25" xr:uid="{00000000-0004-0000-0000-000018000000}"/>
    <hyperlink ref="C40" r:id="rId26" xr:uid="{00000000-0004-0000-0000-000019000000}"/>
    <hyperlink ref="C52" r:id="rId27" xr:uid="{00000000-0004-0000-0000-00001A000000}"/>
    <hyperlink ref="C42" r:id="rId28" xr:uid="{00000000-0004-0000-0000-00001B000000}"/>
    <hyperlink ref="C41" r:id="rId29" xr:uid="{00000000-0004-0000-0000-00001C000000}"/>
    <hyperlink ref="C39" r:id="rId30" xr:uid="{00000000-0004-0000-0000-00001D000000}"/>
    <hyperlink ref="C44" r:id="rId31" xr:uid="{00000000-0004-0000-0000-00001E000000}"/>
    <hyperlink ref="C54" r:id="rId32" xr:uid="{00000000-0004-0000-0000-00001F000000}"/>
    <hyperlink ref="C43" r:id="rId33" xr:uid="{00000000-0004-0000-0000-000020000000}"/>
    <hyperlink ref="C38" r:id="rId34" xr:uid="{00000000-0004-0000-0000-000021000000}"/>
    <hyperlink ref="C45" r:id="rId35" xr:uid="{00000000-0004-0000-0000-000022000000}"/>
    <hyperlink ref="C55" r:id="rId36" xr:uid="{00000000-0004-0000-0000-000023000000}"/>
    <hyperlink ref="C56" r:id="rId37" xr:uid="{00000000-0004-0000-0000-000024000000}"/>
    <hyperlink ref="C57" r:id="rId38" xr:uid="{00000000-0004-0000-0000-000025000000}"/>
    <hyperlink ref="C58" r:id="rId39" xr:uid="{00000000-0004-0000-0000-000026000000}"/>
    <hyperlink ref="C60" r:id="rId40" xr:uid="{00000000-0004-0000-0000-000027000000}"/>
    <hyperlink ref="C74" r:id="rId41" xr:uid="{00000000-0004-0000-0000-000028000000}"/>
    <hyperlink ref="C75" r:id="rId42" xr:uid="{00000000-0004-0000-0000-000029000000}"/>
    <hyperlink ref="C66" r:id="rId43" xr:uid="{00000000-0004-0000-0000-00002A000000}"/>
    <hyperlink ref="C67" r:id="rId44" xr:uid="{00000000-0004-0000-0000-00002B000000}"/>
    <hyperlink ref="C70" r:id="rId45" xr:uid="{00000000-0004-0000-0000-00002C000000}"/>
    <hyperlink ref="C69" r:id="rId46" xr:uid="{00000000-0004-0000-0000-00002D000000}"/>
    <hyperlink ref="C62" r:id="rId47" xr:uid="{00000000-0004-0000-0000-00002E000000}"/>
    <hyperlink ref="C63" r:id="rId48" xr:uid="{00000000-0004-0000-0000-00002F000000}"/>
    <hyperlink ref="C77" r:id="rId49" xr:uid="{00000000-0004-0000-0000-000030000000}"/>
    <hyperlink ref="C76" r:id="rId50" xr:uid="{00000000-0004-0000-0000-000031000000}"/>
    <hyperlink ref="C65" r:id="rId51" xr:uid="{00000000-0004-0000-0000-000032000000}"/>
    <hyperlink ref="C64" r:id="rId52" xr:uid="{00000000-0004-0000-0000-000033000000}"/>
    <hyperlink ref="C84" r:id="rId53" xr:uid="{00000000-0004-0000-0000-000034000000}"/>
    <hyperlink ref="C90" r:id="rId54" xr:uid="{00000000-0004-0000-0000-000035000000}"/>
    <hyperlink ref="C91" r:id="rId55" xr:uid="{00000000-0004-0000-0000-000036000000}"/>
    <hyperlink ref="C79" r:id="rId56" xr:uid="{00000000-0004-0000-0000-000037000000}"/>
    <hyperlink ref="C85" r:id="rId57" xr:uid="{00000000-0004-0000-0000-000038000000}"/>
    <hyperlink ref="C83" r:id="rId58" xr:uid="{00000000-0004-0000-0000-000039000000}"/>
    <hyperlink ref="C82" r:id="rId59" xr:uid="{00000000-0004-0000-0000-00003A000000}"/>
    <hyperlink ref="C92" r:id="rId60" xr:uid="{00000000-0004-0000-0000-00003B000000}"/>
    <hyperlink ref="C86" r:id="rId61" xr:uid="{00000000-0004-0000-0000-00003C000000}"/>
    <hyperlink ref="C88" r:id="rId62" xr:uid="{00000000-0004-0000-0000-00003D000000}"/>
    <hyperlink ref="C87" r:id="rId63" xr:uid="{00000000-0004-0000-0000-00003E000000}"/>
    <hyperlink ref="C89" r:id="rId64" xr:uid="{00000000-0004-0000-0000-00003F000000}"/>
    <hyperlink ref="C97" r:id="rId65" xr:uid="{00000000-0004-0000-0000-000040000000}"/>
    <hyperlink ref="C94" r:id="rId66" xr:uid="{00000000-0004-0000-0000-000041000000}"/>
    <hyperlink ref="C95" r:id="rId67" xr:uid="{00000000-0004-0000-0000-000042000000}"/>
    <hyperlink ref="C96" r:id="rId68" xr:uid="{00000000-0004-0000-0000-000043000000}"/>
    <hyperlink ref="C122" r:id="rId69" xr:uid="{00000000-0004-0000-0000-000044000000}"/>
    <hyperlink ref="C118" r:id="rId70" xr:uid="{00000000-0004-0000-0000-000045000000}"/>
    <hyperlink ref="C106" r:id="rId71" xr:uid="{00000000-0004-0000-0000-000046000000}"/>
    <hyperlink ref="C120" r:id="rId72" xr:uid="{00000000-0004-0000-0000-000047000000}"/>
    <hyperlink ref="C123" r:id="rId73" xr:uid="{00000000-0004-0000-0000-000048000000}"/>
    <hyperlink ref="C119" r:id="rId74" xr:uid="{00000000-0004-0000-0000-000049000000}"/>
    <hyperlink ref="C111" r:id="rId75" xr:uid="{00000000-0004-0000-0000-00004A000000}"/>
    <hyperlink ref="C110" r:id="rId76" xr:uid="{00000000-0004-0000-0000-00004B000000}"/>
    <hyperlink ref="C107" r:id="rId77" xr:uid="{00000000-0004-0000-0000-00004C000000}"/>
    <hyperlink ref="C121" r:id="rId78" xr:uid="{00000000-0004-0000-0000-00004D000000}"/>
    <hyperlink ref="C117" r:id="rId79" display="KOLO NAPLETENÉ NEXELO ZADNÍ 622X19 CNC ČERNÉ" xr:uid="{00000000-0004-0000-0000-00004E000000}"/>
    <hyperlink ref="C113" r:id="rId80" display="KOLO NAPLETENÉ PŘEDNÍ NEXELO 622X19 CNC/ČERNÉ" xr:uid="{00000000-0004-0000-0000-00004F000000}"/>
    <hyperlink ref="C125" r:id="rId81" xr:uid="{00000000-0004-0000-0000-000050000000}"/>
    <hyperlink ref="C126" r:id="rId82" xr:uid="{00000000-0004-0000-0000-000051000000}"/>
    <hyperlink ref="C138" r:id="rId83" xr:uid="{00000000-0004-0000-0000-000052000000}"/>
    <hyperlink ref="C140" r:id="rId84" display="PŘEDSTAVEC NEXELO 90MM STAVITELNÝ ČERNÝ" xr:uid="{00000000-0004-0000-0000-000053000000}"/>
    <hyperlink ref="C139" r:id="rId85" display="PŘEDSTAVEC NEXELO 90MM STAVITELNÝ ČERNÝ" xr:uid="{00000000-0004-0000-0000-000054000000}"/>
    <hyperlink ref="C136" r:id="rId86" display="PŘEDSTAVEC NEXELO 90MM A-HEAD 1 1/8&quot; STAVITELNÝ ČERNÝ" xr:uid="{00000000-0004-0000-0000-000055000000}"/>
    <hyperlink ref="C143" r:id="rId87" display="PŘEDSTAVEC NEXELO 90MM A-HEAD 1 1/8&quot; ČERNÝ" xr:uid="{00000000-0004-0000-0000-000056000000}"/>
    <hyperlink ref="C141" r:id="rId88" display="PŘEDSTAVEC NEXELO 70MM A-HEAD 1 1/8&quot; ČERNÝ" xr:uid="{00000000-0004-0000-0000-000057000000}"/>
    <hyperlink ref="C133" r:id="rId89" display="PŘEDSTAVEC NEXELO 125MM A-HEAD 1 1/8&quot; STAVITELNÝ ČERNÝ" xr:uid="{00000000-0004-0000-0000-000058000000}"/>
    <hyperlink ref="C135" r:id="rId90" display="PŘEDSTAVEC NEXELO 125MM A-HEAD 1 1/8&quot; STAVITELNÝ ČERNÝ" xr:uid="{00000000-0004-0000-0000-000059000000}"/>
    <hyperlink ref="C137" r:id="rId91" display="PŘEDSTAVEC NEXELO 110MM A-HEAD 1 1/8&quot; STAVITELNÝ ČERNÝ" xr:uid="{00000000-0004-0000-0000-00005A000000}"/>
    <hyperlink ref="C142" r:id="rId92" display="PŘEDSTAVEC NEXELO 110MM A-HEAD 1 1/8&quot; ČERNÝ" xr:uid="{00000000-0004-0000-0000-00005B000000}"/>
    <hyperlink ref="C134" r:id="rId93" display="PŘEDSTAVEC NEXELO 105MM A-HEAD 1 1/8&quot; STAVITELNÝ ČERNÝ" xr:uid="{00000000-0004-0000-0000-00005C000000}"/>
    <hyperlink ref="C132" r:id="rId94" display="PŘEDSTAVEC NEXELO 105MM A-HEAD 1 1/8&quot; STAVITELNÝ ČERNÝ" xr:uid="{00000000-0004-0000-0000-00005D000000}"/>
    <hyperlink ref="C145" r:id="rId95" xr:uid="{00000000-0004-0000-0000-00005E000000}"/>
    <hyperlink ref="C146" r:id="rId96" xr:uid="{00000000-0004-0000-0000-00005F000000}"/>
    <hyperlink ref="C180" r:id="rId97" xr:uid="{00000000-0004-0000-0000-000060000000}"/>
    <hyperlink ref="C152" r:id="rId98" display="MADLA NEXELO 3D 130mm" xr:uid="{00000000-0004-0000-0000-000061000000}"/>
    <hyperlink ref="C151" r:id="rId99" xr:uid="{00000000-0004-0000-0000-000062000000}"/>
    <hyperlink ref="C150" r:id="rId100" xr:uid="{00000000-0004-0000-0000-000063000000}"/>
    <hyperlink ref="C166" r:id="rId101" xr:uid="{00000000-0004-0000-0000-000064000000}"/>
    <hyperlink ref="C167" r:id="rId102" xr:uid="{00000000-0004-0000-0000-000065000000}"/>
    <hyperlink ref="C163" r:id="rId103" xr:uid="{00000000-0004-0000-0000-000066000000}"/>
    <hyperlink ref="C168" r:id="rId104" xr:uid="{00000000-0004-0000-0000-000067000000}"/>
    <hyperlink ref="C165" r:id="rId105" xr:uid="{00000000-0004-0000-0000-000068000000}"/>
    <hyperlink ref="C153" r:id="rId106" xr:uid="{00000000-0004-0000-0000-000069000000}"/>
    <hyperlink ref="C159" r:id="rId107" xr:uid="{00000000-0004-0000-0000-00006A000000}"/>
    <hyperlink ref="C169" r:id="rId108" xr:uid="{00000000-0004-0000-0000-00006B000000}"/>
    <hyperlink ref="C161" r:id="rId109" xr:uid="{00000000-0004-0000-0000-00006C000000}"/>
    <hyperlink ref="C156" r:id="rId110" xr:uid="{00000000-0004-0000-0000-00006D000000}"/>
    <hyperlink ref="C155" r:id="rId111" xr:uid="{00000000-0004-0000-0000-00006E000000}"/>
    <hyperlink ref="C164" r:id="rId112" xr:uid="{00000000-0004-0000-0000-00006F000000}"/>
    <hyperlink ref="C172" r:id="rId113" xr:uid="{00000000-0004-0000-0000-000070000000}"/>
    <hyperlink ref="C173" r:id="rId114" xr:uid="{00000000-0004-0000-0000-000071000000}"/>
    <hyperlink ref="C174" r:id="rId115" xr:uid="{00000000-0004-0000-0000-000072000000}"/>
    <hyperlink ref="C171" r:id="rId116" xr:uid="{00000000-0004-0000-0000-000073000000}"/>
    <hyperlink ref="C170" r:id="rId117" xr:uid="{00000000-0004-0000-0000-000074000000}"/>
    <hyperlink ref="C162" r:id="rId118" xr:uid="{00000000-0004-0000-0000-000075000000}"/>
    <hyperlink ref="C181" r:id="rId119" xr:uid="{00000000-0004-0000-0000-000076000000}"/>
    <hyperlink ref="C149" r:id="rId120" xr:uid="{00000000-0004-0000-0000-000077000000}"/>
    <hyperlink ref="C184" r:id="rId121" xr:uid="{00000000-0004-0000-0000-000078000000}"/>
    <hyperlink ref="C183" r:id="rId122" xr:uid="{00000000-0004-0000-0000-000079000000}"/>
    <hyperlink ref="C196" r:id="rId123" display="SLOŽENÍ HLAVOVÉ A-H.1&quot;1/8 FE SEMI-INTEGROVANÉ" xr:uid="{00000000-0004-0000-0000-00007A000000}"/>
    <hyperlink ref="C195" r:id="rId124" display="SLOŽENÍ HLAVOVÉ A-H.1,5&quot;TAPER FE SEMI-INTEGRO" xr:uid="{00000000-0004-0000-0000-00007B000000}"/>
    <hyperlink ref="C191" r:id="rId125" xr:uid="{00000000-0004-0000-0000-00007C000000}"/>
    <hyperlink ref="C193" r:id="rId126" xr:uid="{00000000-0004-0000-0000-00007D000000}"/>
    <hyperlink ref="C192" r:id="rId127" xr:uid="{00000000-0004-0000-0000-00007E000000}"/>
    <hyperlink ref="C190" r:id="rId128" xr:uid="{00000000-0004-0000-0000-00007F000000}"/>
    <hyperlink ref="C197" r:id="rId129" xr:uid="{00000000-0004-0000-0000-000080000000}"/>
    <hyperlink ref="C194" r:id="rId130" xr:uid="{00000000-0004-0000-0000-000081000000}"/>
    <hyperlink ref="C207" r:id="rId131" xr:uid="{00000000-0004-0000-0000-000082000000}"/>
    <hyperlink ref="C204" r:id="rId132" xr:uid="{00000000-0004-0000-0000-000083000000}"/>
    <hyperlink ref="C203" r:id="rId133" xr:uid="{00000000-0004-0000-0000-000084000000}"/>
    <hyperlink ref="C205" r:id="rId134" xr:uid="{00000000-0004-0000-0000-000085000000}"/>
    <hyperlink ref="C211" r:id="rId135" xr:uid="{00000000-0004-0000-0000-000086000000}"/>
    <hyperlink ref="C213" r:id="rId136" xr:uid="{00000000-0004-0000-0000-000087000000}"/>
    <hyperlink ref="C212" r:id="rId137" xr:uid="{00000000-0004-0000-0000-000088000000}"/>
    <hyperlink ref="C210" r:id="rId138" xr:uid="{00000000-0004-0000-0000-000089000000}"/>
    <hyperlink ref="C214" r:id="rId139" xr:uid="{00000000-0004-0000-0000-00008A000000}"/>
    <hyperlink ref="C216" r:id="rId140" xr:uid="{00000000-0004-0000-0000-00008B000000}"/>
    <hyperlink ref="C215" r:id="rId141" xr:uid="{00000000-0004-0000-0000-00008C000000}"/>
    <hyperlink ref="C225" r:id="rId142" xr:uid="{00000000-0004-0000-0000-00008D000000}"/>
    <hyperlink ref="C224" r:id="rId143" xr:uid="{00000000-0004-0000-0000-00008E000000}"/>
    <hyperlink ref="C228" r:id="rId144" xr:uid="{00000000-0004-0000-0000-00008F000000}"/>
    <hyperlink ref="C219" r:id="rId145" xr:uid="{00000000-0004-0000-0000-000090000000}"/>
    <hyperlink ref="C223" r:id="rId146" xr:uid="{00000000-0004-0000-0000-000091000000}"/>
    <hyperlink ref="C220" r:id="rId147" xr:uid="{00000000-0004-0000-0000-000092000000}"/>
    <hyperlink ref="C221" r:id="rId148" xr:uid="{00000000-0004-0000-0000-000093000000}"/>
    <hyperlink ref="C222" r:id="rId149" xr:uid="{00000000-0004-0000-0000-000094000000}"/>
    <hyperlink ref="C234" r:id="rId150" display="DESTIČKY BRZD NEXELO AVID CODE" xr:uid="{00000000-0004-0000-0000-000095000000}"/>
    <hyperlink ref="C235" r:id="rId151" display="DESTIČKY BRZD NEXELO AVID ELIXIR SEMIME." xr:uid="{00000000-0004-0000-0000-000096000000}"/>
    <hyperlink ref="C236" r:id="rId152" display="DESTIČKY BRZD NEXELO AVID ELIXIR SINTER." xr:uid="{00000000-0004-0000-0000-000097000000}"/>
    <hyperlink ref="C237" r:id="rId153" xr:uid="{00000000-0004-0000-0000-000098000000}"/>
    <hyperlink ref="C238" r:id="rId154" display="DESTIČKY BRZD NEXELO AVID JUICY SEMIMET." xr:uid="{00000000-0004-0000-0000-000099000000}"/>
    <hyperlink ref="C239" r:id="rId155" xr:uid="{00000000-0004-0000-0000-00009A000000}"/>
    <hyperlink ref="C240" r:id="rId156" display="DESTIČKY BRZD NEXELO FORMULA ORO SEMIME." xr:uid="{00000000-0004-0000-0000-00009B000000}"/>
    <hyperlink ref="C241" r:id="rId157" display="DESTIČKY BRZD NEXELO FORMULA R1/RX/ONE" xr:uid="{00000000-0004-0000-0000-00009C000000}"/>
    <hyperlink ref="C243" r:id="rId158" xr:uid="{00000000-0004-0000-0000-00009D000000}"/>
    <hyperlink ref="C244" r:id="rId159" xr:uid="{00000000-0004-0000-0000-00009E000000}"/>
    <hyperlink ref="C245" r:id="rId160" xr:uid="{00000000-0004-0000-0000-00009F000000}"/>
    <hyperlink ref="C246" r:id="rId161" xr:uid="{00000000-0004-0000-0000-0000A0000000}"/>
    <hyperlink ref="C247" r:id="rId162" display="DESTIČKY BRZD NEXELO SH.BRM985 SEMIMETAL" xr:uid="{00000000-0004-0000-0000-0000A1000000}"/>
    <hyperlink ref="C248" r:id="rId163" display="DESTIČKY BRZD NEXELO SH.BRM985 SINTERED" xr:uid="{00000000-0004-0000-0000-0000A2000000}"/>
    <hyperlink ref="C249" r:id="rId164" display="DESTIČKY BRZD NEXELO SH.DEORE SEMIMETAL" xr:uid="{00000000-0004-0000-0000-0000A3000000}"/>
    <hyperlink ref="C250" r:id="rId165" display="DESTIČKY BRZD NEXELO SH.DEORE SINTERED" xr:uid="{00000000-0004-0000-0000-0000A4000000}"/>
    <hyperlink ref="C251" r:id="rId166" display="DESTIČKY BRZD NEXELO SH.XTR/XT SEMIMETAL" xr:uid="{00000000-0004-0000-0000-0000A5000000}"/>
    <hyperlink ref="C252" r:id="rId167" display="DESTIČKY BRZD NEXELO SH.XTR/XT SINTERED" xr:uid="{00000000-0004-0000-0000-0000A6000000}"/>
    <hyperlink ref="C253" r:id="rId168" xr:uid="{00000000-0004-0000-0000-0000A7000000}"/>
    <hyperlink ref="C242" r:id="rId169" display="DESTIČKY NEXELO FORMULA R1/RX/ONE METAL" xr:uid="{00000000-0004-0000-0000-0000A8000000}"/>
    <hyperlink ref="C259" r:id="rId170" xr:uid="{00000000-0004-0000-0000-0000A9000000}"/>
    <hyperlink ref="C261" r:id="rId171" display="LANKO BRZD PŘEDNÍ MTB ESKA 850MM" xr:uid="{00000000-0004-0000-0000-0000AA000000}"/>
    <hyperlink ref="C262" r:id="rId172" display="LANKO BRZD ZADNÍ MTB ESKA 2000MM FE" xr:uid="{00000000-0004-0000-0000-0000AB000000}"/>
    <hyperlink ref="C255" r:id="rId173" xr:uid="{00000000-0004-0000-0000-0000AC000000}"/>
    <hyperlink ref="C257" r:id="rId174" xr:uid="{00000000-0004-0000-0000-0000AD000000}"/>
    <hyperlink ref="C263" r:id="rId175" xr:uid="{00000000-0004-0000-0000-0000AE000000}"/>
    <hyperlink ref="C260" r:id="rId176" xr:uid="{00000000-0004-0000-0000-0000AF000000}"/>
    <hyperlink ref="C256" r:id="rId177" xr:uid="{00000000-0004-0000-0000-0000B0000000}"/>
    <hyperlink ref="C258" r:id="rId178" xr:uid="{00000000-0004-0000-0000-0000B1000000}"/>
    <hyperlink ref="C269" r:id="rId179" xr:uid="{00000000-0004-0000-0000-0000B2000000}"/>
    <hyperlink ref="C267" r:id="rId180" xr:uid="{00000000-0004-0000-0000-0000B3000000}"/>
    <hyperlink ref="C268" r:id="rId181" xr:uid="{00000000-0004-0000-0000-0000B4000000}"/>
    <hyperlink ref="C275" r:id="rId182" xr:uid="{00000000-0004-0000-0000-0000B5000000}"/>
    <hyperlink ref="C272" r:id="rId183" xr:uid="{00000000-0004-0000-0000-0000B6000000}"/>
    <hyperlink ref="C271" r:id="rId184" xr:uid="{00000000-0004-0000-0000-0000B7000000}"/>
    <hyperlink ref="C276" r:id="rId185" xr:uid="{00000000-0004-0000-0000-0000B8000000}"/>
    <hyperlink ref="C277" r:id="rId186" xr:uid="{00000000-0004-0000-0000-0000B9000000}"/>
    <hyperlink ref="C270" r:id="rId187" xr:uid="{00000000-0004-0000-0000-0000BA000000}"/>
    <hyperlink ref="C278" r:id="rId188" xr:uid="{00000000-0004-0000-0000-0000BB000000}"/>
    <hyperlink ref="C279" r:id="rId189" xr:uid="{00000000-0004-0000-0000-0000BC000000}"/>
    <hyperlink ref="C280" r:id="rId190" xr:uid="{00000000-0004-0000-0000-0000BD000000}"/>
    <hyperlink ref="C281" r:id="rId191" xr:uid="{00000000-0004-0000-0000-0000BE000000}"/>
    <hyperlink ref="C283" r:id="rId192" xr:uid="{00000000-0004-0000-0000-0000BF000000}"/>
    <hyperlink ref="C282" r:id="rId193" xr:uid="{00000000-0004-0000-0000-0000C0000000}"/>
    <hyperlink ref="C292" r:id="rId194" xr:uid="{00000000-0004-0000-0000-0000C1000000}"/>
    <hyperlink ref="C293" r:id="rId195" xr:uid="{00000000-0004-0000-0000-0000C2000000}"/>
    <hyperlink ref="C289" r:id="rId196" xr:uid="{00000000-0004-0000-0000-0000C3000000}"/>
    <hyperlink ref="C291" r:id="rId197" xr:uid="{00000000-0004-0000-0000-0000C4000000}"/>
    <hyperlink ref="C290" r:id="rId198" xr:uid="{00000000-0004-0000-0000-0000C5000000}"/>
    <hyperlink ref="C288" r:id="rId199" xr:uid="{00000000-0004-0000-0000-0000C6000000}"/>
    <hyperlink ref="C297" r:id="rId200" display="KLIKY NEXELO 38 ZUBŮ 170MM AL" xr:uid="{00000000-0004-0000-0000-0000C7000000}"/>
    <hyperlink ref="C294" r:id="rId201" display="KLIKY NEXELO 42/34/24Z 170MM AL" xr:uid="{00000000-0004-0000-0000-0000C8000000}"/>
    <hyperlink ref="C301" r:id="rId202" xr:uid="{00000000-0004-0000-0000-0000C9000000}"/>
    <hyperlink ref="C302" r:id="rId203" xr:uid="{00000000-0004-0000-0000-0000CA000000}"/>
    <hyperlink ref="C312" r:id="rId204" xr:uid="{00000000-0004-0000-0000-0000CB000000}"/>
    <hyperlink ref="C313" r:id="rId205" xr:uid="{00000000-0004-0000-0000-0000CC000000}"/>
    <hyperlink ref="C303" r:id="rId206" xr:uid="{00000000-0004-0000-0000-0000CD000000}"/>
    <hyperlink ref="C304" r:id="rId207" xr:uid="{00000000-0004-0000-0000-0000CE000000}"/>
    <hyperlink ref="C305" r:id="rId208" xr:uid="{00000000-0004-0000-0000-0000CF000000}"/>
    <hyperlink ref="C306" r:id="rId209" xr:uid="{00000000-0004-0000-0000-0000D0000000}"/>
    <hyperlink ref="C307" r:id="rId210" xr:uid="{00000000-0004-0000-0000-0000D1000000}"/>
    <hyperlink ref="C308" r:id="rId211" xr:uid="{00000000-0004-0000-0000-0000D2000000}"/>
    <hyperlink ref="C309" r:id="rId212" xr:uid="{00000000-0004-0000-0000-0000D3000000}"/>
    <hyperlink ref="C310" r:id="rId213" xr:uid="{00000000-0004-0000-0000-0000D4000000}"/>
    <hyperlink ref="C311" r:id="rId214" xr:uid="{00000000-0004-0000-0000-0000D5000000}"/>
    <hyperlink ref="C331" r:id="rId215" xr:uid="{00000000-0004-0000-0000-0000D6000000}"/>
    <hyperlink ref="C320" r:id="rId216" xr:uid="{00000000-0004-0000-0000-0000D7000000}"/>
    <hyperlink ref="C318" r:id="rId217" xr:uid="{00000000-0004-0000-0000-0000D8000000}"/>
    <hyperlink ref="C319" r:id="rId218" xr:uid="{00000000-0004-0000-0000-0000D9000000}"/>
    <hyperlink ref="C317" r:id="rId219" xr:uid="{00000000-0004-0000-0000-0000DA000000}"/>
    <hyperlink ref="C316" r:id="rId220" xr:uid="{00000000-0004-0000-0000-0000DB000000}"/>
    <hyperlink ref="C326" r:id="rId221" xr:uid="{00000000-0004-0000-0000-0000DC000000}"/>
    <hyperlink ref="C325" r:id="rId222" xr:uid="{00000000-0004-0000-0000-0000DD000000}"/>
    <hyperlink ref="C324" r:id="rId223" xr:uid="{00000000-0004-0000-0000-0000DE000000}"/>
    <hyperlink ref="C329" r:id="rId224" xr:uid="{00000000-0004-0000-0000-0000DF000000}"/>
    <hyperlink ref="C328" r:id="rId225" xr:uid="{00000000-0004-0000-0000-0000E0000000}"/>
    <hyperlink ref="C322" r:id="rId226" xr:uid="{00000000-0004-0000-0000-0000E1000000}"/>
    <hyperlink ref="C327" r:id="rId227" xr:uid="{00000000-0004-0000-0000-0000E2000000}"/>
    <hyperlink ref="C323" r:id="rId228" xr:uid="{00000000-0004-0000-0000-0000E3000000}"/>
    <hyperlink ref="C321" r:id="rId229" xr:uid="{00000000-0004-0000-0000-0000E4000000}"/>
    <hyperlink ref="C332" r:id="rId230" xr:uid="{00000000-0004-0000-0000-0000E5000000}"/>
    <hyperlink ref="C333" r:id="rId231" xr:uid="{00000000-0004-0000-0000-0000E6000000}"/>
    <hyperlink ref="C364" r:id="rId232" xr:uid="{00000000-0004-0000-0000-0000E7000000}"/>
    <hyperlink ref="C367" r:id="rId233" xr:uid="{00000000-0004-0000-0000-0000E8000000}"/>
    <hyperlink ref="C356" r:id="rId234" xr:uid="{00000000-0004-0000-0000-0000E9000000}"/>
    <hyperlink ref="C355" r:id="rId235" xr:uid="{00000000-0004-0000-0000-0000EA000000}"/>
    <hyperlink ref="C357" r:id="rId236" xr:uid="{00000000-0004-0000-0000-0000EB000000}"/>
    <hyperlink ref="C354" r:id="rId237" xr:uid="{00000000-0004-0000-0000-0000EC000000}"/>
    <hyperlink ref="C361" r:id="rId238" xr:uid="{00000000-0004-0000-0000-0000ED000000}"/>
    <hyperlink ref="C359" r:id="rId239" xr:uid="{00000000-0004-0000-0000-0000EE000000}"/>
    <hyperlink ref="C348" r:id="rId240" xr:uid="{00000000-0004-0000-0000-0000EF000000}"/>
    <hyperlink ref="C351" r:id="rId241" xr:uid="{00000000-0004-0000-0000-0000F0000000}"/>
    <hyperlink ref="C350" r:id="rId242" xr:uid="{00000000-0004-0000-0000-0000F1000000}"/>
    <hyperlink ref="C349" r:id="rId243" xr:uid="{00000000-0004-0000-0000-0000F2000000}"/>
    <hyperlink ref="C344" r:id="rId244" xr:uid="{00000000-0004-0000-0000-0000F3000000}"/>
    <hyperlink ref="C347" r:id="rId245" xr:uid="{00000000-0004-0000-0000-0000F4000000}"/>
    <hyperlink ref="C346" r:id="rId246" xr:uid="{00000000-0004-0000-0000-0000F5000000}"/>
    <hyperlink ref="C345" r:id="rId247" xr:uid="{00000000-0004-0000-0000-0000F6000000}"/>
    <hyperlink ref="C371" r:id="rId248" xr:uid="{00000000-0004-0000-0000-0000F7000000}"/>
    <hyperlink ref="C368" r:id="rId249" xr:uid="{00000000-0004-0000-0000-0000F8000000}"/>
    <hyperlink ref="C369" r:id="rId250" xr:uid="{00000000-0004-0000-0000-0000F9000000}"/>
    <hyperlink ref="C358" r:id="rId251" xr:uid="{00000000-0004-0000-0000-0000FA000000}"/>
    <hyperlink ref="C370" r:id="rId252" xr:uid="{00000000-0004-0000-0000-0000FB000000}"/>
    <hyperlink ref="C341" r:id="rId253" xr:uid="{00000000-0004-0000-0000-0000FC000000}"/>
    <hyperlink ref="C342" r:id="rId254" xr:uid="{00000000-0004-0000-0000-0000FD000000}"/>
    <hyperlink ref="C340" r:id="rId255" xr:uid="{00000000-0004-0000-0000-0000FE000000}"/>
    <hyperlink ref="C338" r:id="rId256" xr:uid="{00000000-0004-0000-0000-0000FF000000}"/>
    <hyperlink ref="C339" r:id="rId257" xr:uid="{00000000-0004-0000-0000-000000010000}"/>
    <hyperlink ref="C353" r:id="rId258" xr:uid="{00000000-0004-0000-0000-000001010000}"/>
    <hyperlink ref="C365" r:id="rId259" display="PEDÁLY PROTISKLUZOVÉ PLAST/GUMA" xr:uid="{00000000-0004-0000-0000-000002010000}"/>
    <hyperlink ref="C366" r:id="rId260" display="PEDÁLY PROTISKLUZOVÉ PLAST/GUMA" xr:uid="{00000000-0004-0000-0000-000003010000}"/>
    <hyperlink ref="C343" r:id="rId261" xr:uid="{00000000-0004-0000-0000-000004010000}"/>
    <hyperlink ref="C360" r:id="rId262" display="PEDÁLY NEXELO MTB AL" xr:uid="{00000000-0004-0000-0000-000005010000}"/>
    <hyperlink ref="C362" r:id="rId263" xr:uid="{00000000-0004-0000-0000-000006010000}"/>
    <hyperlink ref="C396" r:id="rId264" xr:uid="{00000000-0004-0000-0000-000007010000}"/>
    <hyperlink ref="C403" r:id="rId265" xr:uid="{00000000-0004-0000-0000-000008010000}"/>
    <hyperlink ref="C377" r:id="rId266" xr:uid="{00000000-0004-0000-0000-000009010000}"/>
    <hyperlink ref="C397" r:id="rId267" xr:uid="{00000000-0004-0000-0000-00000A010000}"/>
    <hyperlink ref="C395" r:id="rId268" xr:uid="{00000000-0004-0000-0000-00000B010000}"/>
    <hyperlink ref="C381" r:id="rId269" xr:uid="{00000000-0004-0000-0000-00000C010000}"/>
    <hyperlink ref="C388" r:id="rId270" xr:uid="{00000000-0004-0000-0000-00000D010000}"/>
    <hyperlink ref="C398" r:id="rId271" xr:uid="{00000000-0004-0000-0000-00000E010000}"/>
    <hyperlink ref="C385" r:id="rId272" xr:uid="{00000000-0004-0000-0000-00000F010000}"/>
    <hyperlink ref="C380" r:id="rId273" xr:uid="{00000000-0004-0000-0000-000010010000}"/>
    <hyperlink ref="C376" r:id="rId274" xr:uid="{00000000-0004-0000-0000-000011010000}"/>
    <hyperlink ref="C378" r:id="rId275" xr:uid="{00000000-0004-0000-0000-000012010000}"/>
    <hyperlink ref="C375" r:id="rId276" xr:uid="{00000000-0004-0000-0000-000013010000}"/>
    <hyperlink ref="C379" r:id="rId277" xr:uid="{00000000-0004-0000-0000-000014010000}"/>
    <hyperlink ref="C382" r:id="rId278" xr:uid="{00000000-0004-0000-0000-000015010000}"/>
    <hyperlink ref="C374" r:id="rId279" display="SVĚTLO NEXELO PŘEDNÍ USB AKU 1LED" xr:uid="{00000000-0004-0000-0000-000016010000}"/>
    <hyperlink ref="C401" r:id="rId280" xr:uid="{00000000-0004-0000-0000-000017010000}"/>
    <hyperlink ref="C400" r:id="rId281" xr:uid="{00000000-0004-0000-0000-000018010000}"/>
    <hyperlink ref="C404" r:id="rId282" xr:uid="{00000000-0004-0000-0000-000019010000}"/>
    <hyperlink ref="C405" r:id="rId283" xr:uid="{00000000-0004-0000-0000-00001A010000}"/>
    <hyperlink ref="C399" r:id="rId284" xr:uid="{00000000-0004-0000-0000-00001B010000}"/>
    <hyperlink ref="C402" r:id="rId285" xr:uid="{00000000-0004-0000-0000-00001C010000}"/>
    <hyperlink ref="C392" r:id="rId286" xr:uid="{00000000-0004-0000-0000-00001D010000}"/>
    <hyperlink ref="C390" r:id="rId287" xr:uid="{00000000-0004-0000-0000-00001E010000}"/>
    <hyperlink ref="C394" r:id="rId288" xr:uid="{00000000-0004-0000-0000-00001F010000}"/>
    <hyperlink ref="C391" r:id="rId289" xr:uid="{00000000-0004-0000-0000-000020010000}"/>
    <hyperlink ref="C393" r:id="rId290" xr:uid="{00000000-0004-0000-0000-000021010000}"/>
    <hyperlink ref="C389" r:id="rId291" xr:uid="{00000000-0004-0000-0000-000022010000}"/>
    <hyperlink ref="C387" r:id="rId292" xr:uid="{00000000-0004-0000-0000-000023010000}"/>
    <hyperlink ref="C386" r:id="rId293" xr:uid="{00000000-0004-0000-0000-000024010000}"/>
    <hyperlink ref="C383" r:id="rId294" display="SVĚTLO PŘEDNÍ NEXELO BATERIOVÉ" xr:uid="{00000000-0004-0000-0000-000025010000}"/>
    <hyperlink ref="C384" r:id="rId295" display="SVĚTLO PŘEDNÍ RETRO 3LED STŘÍBRNÉ BATERIOVÉ" xr:uid="{00000000-0004-0000-0000-000026010000}"/>
    <hyperlink ref="C373" r:id="rId296" xr:uid="{00000000-0004-0000-0000-000027010000}"/>
    <hyperlink ref="C406" r:id="rId297" xr:uid="{00000000-0004-0000-0000-000028010000}"/>
    <hyperlink ref="C415" r:id="rId298" xr:uid="{00000000-0004-0000-0000-000029010000}"/>
    <hyperlink ref="C414" r:id="rId299" xr:uid="{00000000-0004-0000-0000-00002A010000}"/>
    <hyperlink ref="C418" r:id="rId300" xr:uid="{00000000-0004-0000-0000-00002B010000}"/>
    <hyperlink ref="C417" r:id="rId301" xr:uid="{00000000-0004-0000-0000-00002C010000}"/>
    <hyperlink ref="C416" r:id="rId302" xr:uid="{00000000-0004-0000-0000-00002D010000}"/>
    <hyperlink ref="C410" r:id="rId303" xr:uid="{00000000-0004-0000-0000-00002E010000}"/>
    <hyperlink ref="C413" r:id="rId304" xr:uid="{00000000-0004-0000-0000-00002F010000}"/>
    <hyperlink ref="C434" r:id="rId305" xr:uid="{00000000-0004-0000-0000-000030010000}"/>
    <hyperlink ref="C425" r:id="rId306" xr:uid="{00000000-0004-0000-0000-000031010000}"/>
    <hyperlink ref="C424" r:id="rId307" xr:uid="{00000000-0004-0000-0000-000032010000}"/>
    <hyperlink ref="C443" r:id="rId308" xr:uid="{00000000-0004-0000-0000-000033010000}"/>
    <hyperlink ref="C446" r:id="rId309" xr:uid="{00000000-0004-0000-0000-000034010000}"/>
    <hyperlink ref="C445" r:id="rId310" xr:uid="{00000000-0004-0000-0000-000035010000}"/>
    <hyperlink ref="C444" r:id="rId311" xr:uid="{00000000-0004-0000-0000-000036010000}"/>
    <hyperlink ref="C442" r:id="rId312" xr:uid="{00000000-0004-0000-0000-000037010000}"/>
    <hyperlink ref="C440" r:id="rId313" xr:uid="{00000000-0004-0000-0000-000038010000}"/>
    <hyperlink ref="C439" r:id="rId314" xr:uid="{00000000-0004-0000-0000-000039010000}"/>
    <hyperlink ref="C441" r:id="rId315" xr:uid="{00000000-0004-0000-0000-00003A010000}"/>
    <hyperlink ref="C436" r:id="rId316" xr:uid="{00000000-0004-0000-0000-00003B010000}"/>
    <hyperlink ref="C438" r:id="rId317" xr:uid="{00000000-0004-0000-0000-00003C010000}"/>
    <hyperlink ref="C437" r:id="rId318" xr:uid="{00000000-0004-0000-0000-00003D010000}"/>
    <hyperlink ref="C423" r:id="rId319" xr:uid="{00000000-0004-0000-0000-00003E010000}"/>
    <hyperlink ref="C429" r:id="rId320" xr:uid="{00000000-0004-0000-0000-00003F010000}"/>
    <hyperlink ref="C428" r:id="rId321" xr:uid="{00000000-0004-0000-0000-000040010000}"/>
    <hyperlink ref="C431" r:id="rId322" xr:uid="{00000000-0004-0000-0000-000041010000}"/>
    <hyperlink ref="C427" r:id="rId323" xr:uid="{00000000-0004-0000-0000-000042010000}"/>
    <hyperlink ref="C449" r:id="rId324" xr:uid="{00000000-0004-0000-0000-000043010000}"/>
    <hyperlink ref="C448" r:id="rId325" xr:uid="{00000000-0004-0000-0000-000044010000}"/>
    <hyperlink ref="C451" r:id="rId326" xr:uid="{00000000-0004-0000-0000-000045010000}"/>
    <hyperlink ref="C450" r:id="rId327" xr:uid="{00000000-0004-0000-0000-000046010000}"/>
    <hyperlink ref="C465" r:id="rId328" xr:uid="{00000000-0004-0000-0000-000047010000}"/>
    <hyperlink ref="C467" r:id="rId329" xr:uid="{00000000-0004-0000-0000-000048010000}"/>
    <hyperlink ref="C468" r:id="rId330" xr:uid="{00000000-0004-0000-0000-000049010000}"/>
    <hyperlink ref="C466" r:id="rId331" xr:uid="{00000000-0004-0000-0000-00004A010000}"/>
    <hyperlink ref="C456" r:id="rId332" xr:uid="{00000000-0004-0000-0000-00004B010000}"/>
    <hyperlink ref="C472" r:id="rId333" xr:uid="{00000000-0004-0000-0000-00004C010000}"/>
    <hyperlink ref="C461" r:id="rId334" xr:uid="{00000000-0004-0000-0000-00004D010000}"/>
    <hyperlink ref="C462" r:id="rId335" xr:uid="{00000000-0004-0000-0000-00004E010000}"/>
    <hyperlink ref="C454" r:id="rId336" xr:uid="{00000000-0004-0000-0000-00004F010000}"/>
    <hyperlink ref="C453" r:id="rId337" xr:uid="{00000000-0004-0000-0000-000050010000}"/>
    <hyperlink ref="C457" r:id="rId338" xr:uid="{00000000-0004-0000-0000-000051010000}"/>
    <hyperlink ref="C460" r:id="rId339" xr:uid="{00000000-0004-0000-0000-000052010000}"/>
    <hyperlink ref="C459" r:id="rId340" xr:uid="{00000000-0004-0000-0000-000053010000}"/>
    <hyperlink ref="C470" r:id="rId341" xr:uid="{00000000-0004-0000-0000-000054010000}"/>
    <hyperlink ref="C471" r:id="rId342" xr:uid="{00000000-0004-0000-0000-000055010000}"/>
    <hyperlink ref="C469" r:id="rId343" xr:uid="{00000000-0004-0000-0000-000056010000}"/>
    <hyperlink ref="C458" r:id="rId344" xr:uid="{00000000-0004-0000-0000-000057010000}"/>
    <hyperlink ref="C455" r:id="rId345" xr:uid="{00000000-0004-0000-0000-000058010000}"/>
    <hyperlink ref="C488" r:id="rId346" xr:uid="{00000000-0004-0000-0000-000059010000}"/>
    <hyperlink ref="C474" r:id="rId347" xr:uid="{00000000-0004-0000-0000-00005A010000}"/>
    <hyperlink ref="C475" r:id="rId348" xr:uid="{00000000-0004-0000-0000-00005B010000}"/>
    <hyperlink ref="C476" r:id="rId349" xr:uid="{00000000-0004-0000-0000-00005C010000}"/>
    <hyperlink ref="C477" r:id="rId350" xr:uid="{00000000-0004-0000-0000-00005D010000}"/>
    <hyperlink ref="C481" r:id="rId351" xr:uid="{00000000-0004-0000-0000-00005E010000}"/>
    <hyperlink ref="C482" r:id="rId352" xr:uid="{00000000-0004-0000-0000-00005F010000}"/>
    <hyperlink ref="C484" r:id="rId353" xr:uid="{00000000-0004-0000-0000-000060010000}"/>
    <hyperlink ref="C483" r:id="rId354" xr:uid="{00000000-0004-0000-0000-000061010000}"/>
    <hyperlink ref="C479" r:id="rId355" xr:uid="{00000000-0004-0000-0000-000062010000}"/>
    <hyperlink ref="C480" r:id="rId356" xr:uid="{00000000-0004-0000-0000-000063010000}"/>
    <hyperlink ref="C491" r:id="rId357" xr:uid="{00000000-0004-0000-0000-000064010000}"/>
    <hyperlink ref="C485" r:id="rId358" xr:uid="{00000000-0004-0000-0000-000065010000}"/>
    <hyperlink ref="C493" r:id="rId359" xr:uid="{00000000-0004-0000-0000-000066010000}"/>
    <hyperlink ref="C487" r:id="rId360" xr:uid="{00000000-0004-0000-0000-000067010000}"/>
    <hyperlink ref="C489" r:id="rId361" xr:uid="{00000000-0004-0000-0000-000068010000}"/>
    <hyperlink ref="C492" r:id="rId362" xr:uid="{00000000-0004-0000-0000-000069010000}"/>
    <hyperlink ref="C517" r:id="rId363" display="PŘILBA NEXELO CERES BÍLO-ČERNÁ" xr:uid="{00000000-0004-0000-0000-00006A010000}"/>
    <hyperlink ref="C515" r:id="rId364" display="PŘILBA NEXELO CERES BÍLO-ŠEDO-ČERVENÁ" xr:uid="{00000000-0004-0000-0000-00006B010000}"/>
    <hyperlink ref="C519" r:id="rId365" display="PŘILBA NEXELO CERES ŠEDO-MODRO-BÍLÁ" xr:uid="{00000000-0004-0000-0000-00006C010000}"/>
    <hyperlink ref="C513" r:id="rId366" display="PŘILBA NEXELO DEIMOS ČERVENO-ČERNÁ" xr:uid="{00000000-0004-0000-0000-00006D010000}"/>
    <hyperlink ref="C527" r:id="rId367" display="PŘILBA NEXELO FROGY" xr:uid="{00000000-0004-0000-0000-00006E010000}"/>
    <hyperlink ref="C530" r:id="rId368" display="PŘILBA NEXELO FUNNY BÍLÁ KVĚTY" xr:uid="{00000000-0004-0000-0000-00006F010000}"/>
    <hyperlink ref="C529" r:id="rId369" display="PŘILBA NEXELO FUNNY BÍLÁ MOTÝL" xr:uid="{00000000-0004-0000-0000-000070010000}"/>
    <hyperlink ref="C528" r:id="rId370" xr:uid="{00000000-0004-0000-0000-000071010000}"/>
    <hyperlink ref="C521" r:id="rId371" display="PŘILBA NEXELO X-LINE BÍLO-ČERNÁ" xr:uid="{00000000-0004-0000-0000-000072010000}"/>
    <hyperlink ref="C523" r:id="rId372" display="PŘILBA NEXELO X-LINE ČERNO-BÍLÁ" xr:uid="{00000000-0004-0000-0000-000073010000}"/>
    <hyperlink ref="C49" r:id="rId373" xr:uid="{00000000-0004-0000-0000-000074010000}"/>
    <hyperlink ref="C72" r:id="rId374" xr:uid="{00000000-0004-0000-0000-000075010000}"/>
    <hyperlink ref="C73" r:id="rId375" xr:uid="{00000000-0004-0000-0000-000076010000}"/>
    <hyperlink ref="C71" r:id="rId376" xr:uid="{00000000-0004-0000-0000-000077010000}"/>
    <hyperlink ref="C68" r:id="rId377" xr:uid="{00000000-0004-0000-0000-000078010000}"/>
    <hyperlink ref="C115" r:id="rId378" display="KOLO NAPLETENÉ NEXELO ZADNÍ 622X19 AL/CNC RÚ ČRN" xr:uid="{00000000-0004-0000-0000-000079010000}"/>
    <hyperlink ref="C12" r:id="rId379" xr:uid="{00000000-0004-0000-0000-00007A010000}"/>
    <hyperlink ref="C48" r:id="rId380" xr:uid="{00000000-0004-0000-0000-00007B010000}"/>
    <hyperlink ref="C52" r:id="rId381" display="KOŠ NEXELO NA PŘEDSTAVEC S KLIPEM ZELENÝ" xr:uid="{00000000-0004-0000-0000-00007C010000}"/>
    <hyperlink ref="C53" r:id="rId382" xr:uid="{00000000-0004-0000-0000-00007D010000}"/>
    <hyperlink ref="C99" r:id="rId383" display="KOLO NAPLETENÉ NEXELO PŘEDNÍ 700C AL ČERNÉ" xr:uid="{00000000-0004-0000-0000-00007E010000}"/>
    <hyperlink ref="C100" r:id="rId384" display="KOLO NAPLETENÉ NEXELO ZADNÍ 700C AL ČERNÉ" xr:uid="{00000000-0004-0000-0000-00007F010000}"/>
    <hyperlink ref="C101" r:id="rId385" xr:uid="{00000000-0004-0000-0000-000080010000}"/>
    <hyperlink ref="C175" r:id="rId386" xr:uid="{00000000-0004-0000-0000-000081010000}"/>
    <hyperlink ref="C176" r:id="rId387" xr:uid="{00000000-0004-0000-0000-000082010000}"/>
    <hyperlink ref="C177" r:id="rId388" xr:uid="{00000000-0004-0000-0000-000083010000}"/>
    <hyperlink ref="C178" r:id="rId389" xr:uid="{00000000-0004-0000-0000-000084010000}"/>
    <hyperlink ref="C179" r:id="rId390" xr:uid="{00000000-0004-0000-0000-000085010000}"/>
    <hyperlink ref="C160" r:id="rId391" xr:uid="{00000000-0004-0000-0000-000086010000}"/>
    <hyperlink ref="C185" r:id="rId392" xr:uid="{00000000-0004-0000-0000-000087010000}"/>
    <hyperlink ref="C198" r:id="rId393" xr:uid="{00000000-0004-0000-0000-000088010000}"/>
    <hyperlink ref="C199" r:id="rId394" xr:uid="{00000000-0004-0000-0000-000089010000}"/>
    <hyperlink ref="C200" r:id="rId395" xr:uid="{00000000-0004-0000-0000-00008A010000}"/>
    <hyperlink ref="C209" r:id="rId396" display="PÁKY BR.MTB V-BRAKE ČERNÉ 3-PRSTÉ" xr:uid="{00000000-0004-0000-0000-00008B010000}"/>
    <hyperlink ref="C217" r:id="rId397" xr:uid="{00000000-0004-0000-0000-00008C010000}"/>
    <hyperlink ref="C226" r:id="rId398" xr:uid="{00000000-0004-0000-0000-00008D010000}"/>
    <hyperlink ref="C227" r:id="rId399" xr:uid="{00000000-0004-0000-0000-00008E010000}"/>
    <hyperlink ref="C229" r:id="rId400" xr:uid="{00000000-0004-0000-0000-00008F010000}"/>
    <hyperlink ref="C230" r:id="rId401" xr:uid="{00000000-0004-0000-0000-000090010000}"/>
    <hyperlink ref="C231" r:id="rId402" xr:uid="{00000000-0004-0000-0000-000091010000}"/>
    <hyperlink ref="C232" r:id="rId403" xr:uid="{00000000-0004-0000-0000-000092010000}"/>
    <hyperlink ref="C264" r:id="rId404" xr:uid="{00000000-0004-0000-0000-000093010000}"/>
    <hyperlink ref="C265" r:id="rId405" xr:uid="{00000000-0004-0000-0000-000094010000}"/>
    <hyperlink ref="C266" r:id="rId406" xr:uid="{00000000-0004-0000-0000-000095010000}"/>
    <hyperlink ref="C274" r:id="rId407" xr:uid="{00000000-0004-0000-0000-000096010000}"/>
    <hyperlink ref="C273" r:id="rId408" xr:uid="{00000000-0004-0000-0000-000097010000}"/>
    <hyperlink ref="C284" r:id="rId409" xr:uid="{00000000-0004-0000-0000-000098010000}"/>
    <hyperlink ref="C285" r:id="rId410" xr:uid="{00000000-0004-0000-0000-000099010000}"/>
    <hyperlink ref="C286" r:id="rId411" xr:uid="{00000000-0004-0000-0000-00009A010000}"/>
    <hyperlink ref="C295" r:id="rId412" display="KLIKY NEXELO AL 48/38/28 170MM KRYT" xr:uid="{00000000-0004-0000-0000-00009B010000}"/>
    <hyperlink ref="C296" r:id="rId413" display="KLIKY NEXELO 48/38/28 170MM FE/PLAST" xr:uid="{00000000-0004-0000-0000-00009C010000}"/>
    <hyperlink ref="C300" r:id="rId414" xr:uid="{00000000-0004-0000-0000-00009D010000}"/>
    <hyperlink ref="C330" r:id="rId415" xr:uid="{00000000-0004-0000-0000-00009E010000}"/>
    <hyperlink ref="C334" r:id="rId416" xr:uid="{00000000-0004-0000-0000-00009F010000}"/>
    <hyperlink ref="C335" r:id="rId417" xr:uid="{00000000-0004-0000-0000-0000A0010000}"/>
    <hyperlink ref="C408" r:id="rId418" xr:uid="{00000000-0004-0000-0000-0000A1010000}"/>
    <hyperlink ref="C409" r:id="rId419" xr:uid="{00000000-0004-0000-0000-0000A2010000}"/>
    <hyperlink ref="C411" r:id="rId420" xr:uid="{00000000-0004-0000-0000-0000A3010000}"/>
    <hyperlink ref="C412" r:id="rId421" xr:uid="{00000000-0004-0000-0000-0000A4010000}"/>
    <hyperlink ref="C419" r:id="rId422" xr:uid="{00000000-0004-0000-0000-0000A5010000}"/>
    <hyperlink ref="C426" r:id="rId423" xr:uid="{00000000-0004-0000-0000-0000A6010000}"/>
    <hyperlink ref="C463" r:id="rId424" xr:uid="{00000000-0004-0000-0000-0000A7010000}"/>
    <hyperlink ref="C464" r:id="rId425" xr:uid="{00000000-0004-0000-0000-0000A8010000}"/>
    <hyperlink ref="C478" r:id="rId426" xr:uid="{00000000-0004-0000-0000-0000A9010000}"/>
    <hyperlink ref="C499" r:id="rId427" display="PŘILBA NEXELO PRO" xr:uid="{00000000-0004-0000-0000-0000AA010000}"/>
    <hyperlink ref="C500" r:id="rId428" display="PŘILBA NEXELO FLOW" xr:uid="{00000000-0004-0000-0000-0000AB010000}"/>
    <hyperlink ref="C501" r:id="rId429" display="PŘILBA NEXELO FLOW" xr:uid="{00000000-0004-0000-0000-0000AC010000}"/>
    <hyperlink ref="C502" r:id="rId430" xr:uid="{00000000-0004-0000-0000-0000AD010000}"/>
    <hyperlink ref="C503" r:id="rId431" xr:uid="{00000000-0004-0000-0000-0000AE010000}"/>
    <hyperlink ref="C504" r:id="rId432" xr:uid="{00000000-0004-0000-0000-0000AF010000}"/>
    <hyperlink ref="C505" r:id="rId433" xr:uid="{00000000-0004-0000-0000-0000B0010000}"/>
    <hyperlink ref="C506" r:id="rId434" xr:uid="{00000000-0004-0000-0000-0000B1010000}"/>
    <hyperlink ref="C507" r:id="rId435" xr:uid="{00000000-0004-0000-0000-0000B2010000}"/>
    <hyperlink ref="C509" r:id="rId436" xr:uid="{00000000-0004-0000-0000-0000B3010000}"/>
    <hyperlink ref="C510" r:id="rId437" xr:uid="{00000000-0004-0000-0000-0000B4010000}"/>
    <hyperlink ref="C511" r:id="rId438" xr:uid="{00000000-0004-0000-0000-0000B5010000}"/>
    <hyperlink ref="C512" r:id="rId439" display="PŘILBA NEXELO STRAIGHT ZELENÁ M" xr:uid="{00000000-0004-0000-0000-0000B6010000}"/>
    <hyperlink ref="C514" r:id="rId440" display="PŘILBA NEXELO DEIMOS ČERVENO-ČERNÁ" xr:uid="{00000000-0004-0000-0000-0000B7010000}"/>
    <hyperlink ref="C516" r:id="rId441" display="PŘILBA NEXELO CERES BÍLO-ŠEDO-ČERVENÁ" xr:uid="{00000000-0004-0000-0000-0000B8010000}"/>
    <hyperlink ref="C518" r:id="rId442" display="PŘILBA NEXELO CERES BÍLO-ČERNÁ" xr:uid="{00000000-0004-0000-0000-0000B9010000}"/>
    <hyperlink ref="C520" r:id="rId443" display="PŘILBA NEXELO CERES ŠEDO-MODRO-BÍLÁ" xr:uid="{00000000-0004-0000-0000-0000BA010000}"/>
    <hyperlink ref="C522" r:id="rId444" display="PŘILBA NEXELO X-LINE BÍLO-ČERNÁ" xr:uid="{00000000-0004-0000-0000-0000BB010000}"/>
    <hyperlink ref="C524" r:id="rId445" xr:uid="{00000000-0004-0000-0000-0000BC010000}"/>
    <hyperlink ref="C526" r:id="rId446" xr:uid="{00000000-0004-0000-0000-0000BD010000}"/>
    <hyperlink ref="C525" r:id="rId447" xr:uid="{00000000-0004-0000-0000-0000BE010000}"/>
    <hyperlink ref="C531" r:id="rId448" xr:uid="{00000000-0004-0000-0000-0000BF010000}"/>
    <hyperlink ref="C532" r:id="rId449" xr:uid="{00000000-0004-0000-0000-0000C0010000}"/>
    <hyperlink ref="C533" r:id="rId450" xr:uid="{00000000-0004-0000-0000-0000C1010000}"/>
    <hyperlink ref="C534" r:id="rId451" xr:uid="{00000000-0004-0000-0000-0000C2010000}"/>
    <hyperlink ref="C535" r:id="rId452" xr:uid="{00000000-0004-0000-0000-0000C3010000}"/>
    <hyperlink ref="C495" r:id="rId453" xr:uid="{00000000-0004-0000-0000-0000C4010000}"/>
    <hyperlink ref="C496" r:id="rId454" display="PŘILBA NEXELO PRO ČERNO-ZELENÁ MD" xr:uid="{00000000-0004-0000-0000-0000C5010000}"/>
    <hyperlink ref="C497" r:id="rId455" display="https://www.cyklosvec.cz/prilba-nexelo-pro-cerno-bila-ean54443.php" xr:uid="{00000000-0004-0000-0000-0000C6010000}"/>
    <hyperlink ref="C498" r:id="rId456" display="https://www.cyklosvec.cz/prilba-nexelo-pro-cerno-bila-ean54443.php" xr:uid="{00000000-0004-0000-0000-0000C7010000}"/>
    <hyperlink ref="C46" r:id="rId457" xr:uid="{00000000-0004-0000-0000-0000C8010000}"/>
    <hyperlink ref="C486" r:id="rId458" xr:uid="{00000000-0004-0000-0000-0000C9010000}"/>
    <hyperlink ref="C102" r:id="rId459" xr:uid="{00000000-0004-0000-0000-0000CA010000}"/>
    <hyperlink ref="C103" r:id="rId460" xr:uid="{00000000-0004-0000-0000-0000CB010000}"/>
    <hyperlink ref="C104" r:id="rId461" xr:uid="{00000000-0004-0000-0000-0000CC010000}"/>
    <hyperlink ref="C105" r:id="rId462" xr:uid="{00000000-0004-0000-0000-0000CD010000}"/>
    <hyperlink ref="C108" r:id="rId463" xr:uid="{00000000-0004-0000-0000-0000CE010000}"/>
    <hyperlink ref="C109" r:id="rId464" xr:uid="{00000000-0004-0000-0000-0000CF010000}"/>
    <hyperlink ref="C112" r:id="rId465" xr:uid="{00000000-0004-0000-0000-0000D0010000}"/>
    <hyperlink ref="C114" r:id="rId466" xr:uid="{00000000-0004-0000-0000-0000D1010000}"/>
    <hyperlink ref="C116" r:id="rId467" xr:uid="{00000000-0004-0000-0000-0000D2010000}"/>
    <hyperlink ref="C128" r:id="rId468" xr:uid="{00000000-0004-0000-0000-0000D3010000}"/>
    <hyperlink ref="C147" r:id="rId469" xr:uid="{00000000-0004-0000-0000-0000D4010000}"/>
    <hyperlink ref="C154" r:id="rId470" xr:uid="{00000000-0004-0000-0000-0000D5010000}"/>
    <hyperlink ref="C157" r:id="rId471" xr:uid="{00000000-0004-0000-0000-0000D6010000}"/>
    <hyperlink ref="C158" r:id="rId472" xr:uid="{00000000-0004-0000-0000-0000D7010000}"/>
    <hyperlink ref="C201" r:id="rId473" xr:uid="{00000000-0004-0000-0000-0000D8010000}"/>
    <hyperlink ref="C298" r:id="rId474" xr:uid="{00000000-0004-0000-0000-0000D9010000}"/>
    <hyperlink ref="C315" r:id="rId475" xr:uid="{00000000-0004-0000-0000-0000DA010000}"/>
    <hyperlink ref="C421" r:id="rId476" xr:uid="{00000000-0004-0000-0000-0000DB010000}"/>
    <hyperlink ref="C422" r:id="rId477" xr:uid="{00000000-0004-0000-0000-0000DC010000}"/>
    <hyperlink ref="C430" r:id="rId478" xr:uid="{00000000-0004-0000-0000-0000DD010000}"/>
    <hyperlink ref="C432" r:id="rId479" xr:uid="{00000000-0004-0000-0000-0000DE010000}"/>
    <hyperlink ref="C433" r:id="rId480" xr:uid="{00000000-0004-0000-0000-0000DF010000}"/>
    <hyperlink ref="C435" r:id="rId481" xr:uid="{00000000-0004-0000-0000-0000E0010000}"/>
    <hyperlink ref="C508" r:id="rId482" xr:uid="{00000000-0004-0000-0000-0000E1010000}"/>
    <hyperlink ref="C80" r:id="rId483" xr:uid="{00000000-0004-0000-0000-0000E2010000}"/>
    <hyperlink ref="C81" r:id="rId484" xr:uid="{00000000-0004-0000-0000-0000E3010000}"/>
    <hyperlink ref="C129" r:id="rId485" xr:uid="{00000000-0004-0000-0000-0000E4010000}"/>
    <hyperlink ref="C130" r:id="rId486" xr:uid="{00000000-0004-0000-0000-0000E5010000}"/>
    <hyperlink ref="C131" r:id="rId487" xr:uid="{00000000-0004-0000-0000-0000E6010000}"/>
    <hyperlink ref="C186" r:id="rId488" xr:uid="{00000000-0004-0000-0000-0000E7010000}"/>
    <hyperlink ref="C187" r:id="rId489" xr:uid="{00000000-0004-0000-0000-0000E8010000}"/>
    <hyperlink ref="C188" r:id="rId490" xr:uid="{00000000-0004-0000-0000-0000E9010000}"/>
    <hyperlink ref="C336" r:id="rId491" xr:uid="{00000000-0004-0000-0000-0000EA010000}"/>
    <hyperlink ref="C352" r:id="rId492" xr:uid="{00000000-0004-0000-0000-0000EB010000}"/>
    <hyperlink ref="C490" r:id="rId493" xr:uid="{00000000-0004-0000-0000-0000EC010000}"/>
  </hyperlinks>
  <pageMargins left="0" right="0" top="0.35433070866141736" bottom="0.35433070866141736" header="0.31496062992125984" footer="0.31496062992125984"/>
  <pageSetup paperSize="9" scale="69" orientation="portrait" r:id="rId494"/>
  <rowBreaks count="1" manualBreakCount="1">
    <brk id="209" max="10" man="1"/>
  </rowBreaks>
  <drawing r:id="rId4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Vlastník</cp:lastModifiedBy>
  <cp:lastPrinted>2018-09-25T06:14:57Z</cp:lastPrinted>
  <dcterms:created xsi:type="dcterms:W3CDTF">2016-09-27T09:21:43Z</dcterms:created>
  <dcterms:modified xsi:type="dcterms:W3CDTF">2018-11-22T16:05:23Z</dcterms:modified>
</cp:coreProperties>
</file>